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4240" windowHeight="12915" activeTab="0"/>
  </bookViews>
  <sheets>
    <sheet name="ПК 2021" sheetId="1" r:id="rId1"/>
    <sheet name="Ур  2020" sheetId="2" r:id="rId2"/>
  </sheets>
  <definedNames/>
  <calcPr fullCalcOnLoad="1"/>
</workbook>
</file>

<file path=xl/sharedStrings.xml><?xml version="1.0" encoding="utf-8"?>
<sst xmlns="http://schemas.openxmlformats.org/spreadsheetml/2006/main" count="64" uniqueCount="47">
  <si>
    <t>Территория</t>
  </si>
  <si>
    <t>Диспетчерское наименование</t>
  </si>
  <si>
    <t>Дата отключения</t>
  </si>
  <si>
    <t>Недоотпуск электроэнергии, кВт*час.</t>
  </si>
  <si>
    <t>1 квартал</t>
  </si>
  <si>
    <t>№ п/п</t>
  </si>
  <si>
    <t>Итого за 1 квартал</t>
  </si>
  <si>
    <t>Итого за 2 квартал</t>
  </si>
  <si>
    <t>Итого за 3 квартал</t>
  </si>
  <si>
    <t>Итого за 4 квартал</t>
  </si>
  <si>
    <t>2 квартал</t>
  </si>
  <si>
    <t>3 квартал</t>
  </si>
  <si>
    <t>4 квартал</t>
  </si>
  <si>
    <t>ИТОГО за 2022 год</t>
  </si>
  <si>
    <t>ВЛ-35 кВ отпайка от уч-ка ПС Яйва - ПС Люзень до ПС Шубино</t>
  </si>
  <si>
    <t>2022 год.</t>
  </si>
  <si>
    <t>КЛ-6 кВ ф.11 РП-1 "Камский завод ЖБИиК"   (в сторону РП-1)</t>
  </si>
  <si>
    <t xml:space="preserve">23:30 21.02.2022. </t>
  </si>
  <si>
    <t>Удмуртская Республика п. Новый</t>
  </si>
  <si>
    <t>г. Лысьва</t>
  </si>
  <si>
    <t>2023 год.</t>
  </si>
  <si>
    <t>ИТОГО за 2023 год</t>
  </si>
  <si>
    <t>КЛ-6 кВ ф. 14 от РП-1 уч-к от ТП-26 до ТП-16</t>
  </si>
  <si>
    <t>ВЛ-6 кВ ф. 15 от БРП-4 до ТП-41</t>
  </si>
  <si>
    <t>КЛ-10 кВ ф. 107 РП-1 от ТП-50 до ТП-40</t>
  </si>
  <si>
    <t>ВЛ-6 кВ ф.5 ПС Гремячя-2 от ТП-7 до ТП-33</t>
  </si>
  <si>
    <t>ВЛ-6 кВ ф.120 РП-1</t>
  </si>
  <si>
    <t>КЛ-0,4кВ ф Металлистов, 28 от ТП-102</t>
  </si>
  <si>
    <t>ВЛ-10 ф.609 от РП-6 от ТП-25 до ТП-219</t>
  </si>
  <si>
    <t>ВЛ-6 ф.119 от РП-1</t>
  </si>
  <si>
    <t>ВЛ-6 кВ ф.5 от ПС Гремячя-2</t>
  </si>
  <si>
    <t>ВЛ-6 кВ ф.ЛЭП-4 ПС Старая Пашия  до ТП-9</t>
  </si>
  <si>
    <t>Александровск</t>
  </si>
  <si>
    <t xml:space="preserve">г. Гремячинск </t>
  </si>
  <si>
    <t>г. Чайковский</t>
  </si>
  <si>
    <t>г. Горнозаводск</t>
  </si>
  <si>
    <t>4,35 2023.02.14.</t>
  </si>
  <si>
    <t>11,45 2023.02.15.</t>
  </si>
  <si>
    <t>06,00 2023.03.01.</t>
  </si>
  <si>
    <t>14,30 2023.03.02.</t>
  </si>
  <si>
    <t>08,15 2023.03.02.</t>
  </si>
  <si>
    <t>08,00 2023.03.13.</t>
  </si>
  <si>
    <t>11,40 2023.03.13.</t>
  </si>
  <si>
    <t>13,11 2023.03.13.</t>
  </si>
  <si>
    <t>11,00 2023.03.15.</t>
  </si>
  <si>
    <t>16,11 2023.01.30.</t>
  </si>
  <si>
    <t>06,59 2023.01.27.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</si>
</sst>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[$-FC19]d\ mmmm\ yyyy\ &quot;г.&quot;"/>
    <numFmt numFmtId="175" formatCode="mmm/yyyy"/>
    <numFmt numFmtId="176" formatCode="[$-F400]h:mm:ss\ AM/PM"/>
    <numFmt numFmtId="177" formatCode="h:mm;@"/>
    <numFmt numFmtId="178" formatCode="dd/mm/yy;@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b/>
      <sz val="16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2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4">
    <xf numFmtId="0" fontId="0" fillId="0" borderId="0" xfId="0" applyFont="1" applyAlignment="1">
      <alignment/>
    </xf>
    <xf numFmtId="14" fontId="21" fillId="33" borderId="10" xfId="53" applyNumberFormat="1" applyFont="1" applyFill="1" applyBorder="1" applyAlignment="1">
      <alignment horizontal="center" vertical="center"/>
      <protection/>
    </xf>
    <xf numFmtId="173" fontId="21" fillId="33" borderId="10" xfId="53" applyNumberFormat="1" applyFont="1" applyFill="1" applyBorder="1" applyAlignment="1">
      <alignment horizontal="center" vertical="center"/>
      <protection/>
    </xf>
    <xf numFmtId="14" fontId="22" fillId="0" borderId="11" xfId="0" applyNumberFormat="1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vertical="center"/>
    </xf>
    <xf numFmtId="0" fontId="22" fillId="0" borderId="11" xfId="0" applyFont="1" applyFill="1" applyBorder="1" applyAlignment="1">
      <alignment horizontal="left" vertical="center"/>
    </xf>
    <xf numFmtId="0" fontId="22" fillId="0" borderId="11" xfId="0" applyFont="1" applyFill="1" applyBorder="1" applyAlignment="1">
      <alignment horizontal="left" vertical="center" wrapText="1"/>
    </xf>
    <xf numFmtId="14" fontId="21" fillId="0" borderId="10" xfId="53" applyNumberFormat="1" applyFont="1" applyFill="1" applyBorder="1" applyAlignment="1">
      <alignment horizontal="center" vertical="center"/>
      <protection/>
    </xf>
    <xf numFmtId="173" fontId="21" fillId="0" borderId="10" xfId="53" applyNumberFormat="1" applyFont="1" applyFill="1" applyBorder="1" applyAlignment="1">
      <alignment horizontal="center" vertical="center"/>
      <protection/>
    </xf>
    <xf numFmtId="14" fontId="21" fillId="0" borderId="0" xfId="53" applyNumberFormat="1" applyFont="1" applyFill="1" applyBorder="1" applyAlignment="1">
      <alignment horizontal="center" vertical="center"/>
      <protection/>
    </xf>
    <xf numFmtId="173" fontId="21" fillId="0" borderId="0" xfId="53" applyNumberFormat="1" applyFont="1" applyFill="1" applyBorder="1" applyAlignment="1">
      <alignment horizontal="center" vertical="center"/>
      <protection/>
    </xf>
    <xf numFmtId="173" fontId="22" fillId="0" borderId="11" xfId="53" applyNumberFormat="1" applyFont="1" applyFill="1" applyBorder="1" applyAlignment="1">
      <alignment horizontal="center" vertical="center"/>
      <protection/>
    </xf>
    <xf numFmtId="0" fontId="22" fillId="0" borderId="0" xfId="53" applyFont="1">
      <alignment/>
      <protection/>
    </xf>
    <xf numFmtId="173" fontId="22" fillId="0" borderId="0" xfId="53" applyNumberFormat="1" applyFont="1">
      <alignment/>
      <protection/>
    </xf>
    <xf numFmtId="0" fontId="22" fillId="0" borderId="11" xfId="53" applyFont="1" applyBorder="1" applyAlignment="1">
      <alignment horizontal="center" vertical="center"/>
      <protection/>
    </xf>
    <xf numFmtId="0" fontId="22" fillId="0" borderId="11" xfId="53" applyFont="1" applyFill="1" applyBorder="1" applyAlignment="1">
      <alignment horizontal="center" vertical="center"/>
      <protection/>
    </xf>
    <xf numFmtId="0" fontId="22" fillId="0" borderId="0" xfId="53" applyFont="1" applyAlignment="1">
      <alignment horizontal="center" vertical="center"/>
      <protection/>
    </xf>
    <xf numFmtId="0" fontId="22" fillId="0" borderId="11" xfId="53" applyFont="1" applyFill="1" applyBorder="1">
      <alignment/>
      <protection/>
    </xf>
    <xf numFmtId="14" fontId="43" fillId="0" borderId="11" xfId="0" applyNumberFormat="1" applyFont="1" applyFill="1" applyBorder="1" applyAlignment="1">
      <alignment horizontal="center" vertical="center"/>
    </xf>
    <xf numFmtId="173" fontId="22" fillId="0" borderId="11" xfId="53" applyNumberFormat="1" applyFont="1" applyBorder="1" applyAlignment="1">
      <alignment horizontal="center" vertical="center"/>
      <protection/>
    </xf>
    <xf numFmtId="172" fontId="22" fillId="0" borderId="11" xfId="53" applyNumberFormat="1" applyFont="1" applyBorder="1">
      <alignment/>
      <protection/>
    </xf>
    <xf numFmtId="14" fontId="22" fillId="0" borderId="11" xfId="53" applyNumberFormat="1" applyFont="1" applyFill="1" applyBorder="1" applyAlignment="1">
      <alignment horizontal="center" vertical="center"/>
      <protection/>
    </xf>
    <xf numFmtId="0" fontId="22" fillId="33" borderId="12" xfId="53" applyFont="1" applyFill="1" applyBorder="1" applyAlignment="1">
      <alignment horizontal="center" vertical="center"/>
      <protection/>
    </xf>
    <xf numFmtId="0" fontId="22" fillId="33" borderId="13" xfId="53" applyFont="1" applyFill="1" applyBorder="1">
      <alignment/>
      <protection/>
    </xf>
    <xf numFmtId="172" fontId="22" fillId="0" borderId="0" xfId="53" applyNumberFormat="1" applyFont="1" applyBorder="1">
      <alignment/>
      <protection/>
    </xf>
    <xf numFmtId="0" fontId="22" fillId="0" borderId="14" xfId="53" applyFont="1" applyBorder="1" applyAlignment="1">
      <alignment horizontal="center" vertical="center"/>
      <protection/>
    </xf>
    <xf numFmtId="173" fontId="22" fillId="0" borderId="14" xfId="53" applyNumberFormat="1" applyFont="1" applyBorder="1" applyAlignment="1">
      <alignment horizontal="center" vertical="center"/>
      <protection/>
    </xf>
    <xf numFmtId="0" fontId="22" fillId="0" borderId="12" xfId="53" applyFont="1" applyFill="1" applyBorder="1" applyAlignment="1">
      <alignment horizontal="center" vertical="center"/>
      <protection/>
    </xf>
    <xf numFmtId="0" fontId="22" fillId="0" borderId="13" xfId="53" applyFont="1" applyFill="1" applyBorder="1">
      <alignment/>
      <protection/>
    </xf>
    <xf numFmtId="0" fontId="22" fillId="0" borderId="0" xfId="53" applyFont="1" applyFill="1" applyBorder="1" applyAlignment="1">
      <alignment horizontal="center" vertical="center"/>
      <protection/>
    </xf>
    <xf numFmtId="0" fontId="22" fillId="0" borderId="0" xfId="53" applyFont="1" applyFill="1" applyBorder="1">
      <alignment/>
      <protection/>
    </xf>
    <xf numFmtId="172" fontId="22" fillId="0" borderId="0" xfId="53" applyNumberFormat="1" applyFont="1" applyFill="1" applyBorder="1">
      <alignment/>
      <protection/>
    </xf>
    <xf numFmtId="0" fontId="22" fillId="0" borderId="0" xfId="53" applyFont="1" applyFill="1">
      <alignment/>
      <protection/>
    </xf>
    <xf numFmtId="0" fontId="22" fillId="33" borderId="15" xfId="53" applyFont="1" applyFill="1" applyBorder="1" applyAlignment="1">
      <alignment horizontal="center" vertical="center"/>
      <protection/>
    </xf>
    <xf numFmtId="0" fontId="22" fillId="33" borderId="16" xfId="53" applyFont="1" applyFill="1" applyBorder="1">
      <alignment/>
      <protection/>
    </xf>
    <xf numFmtId="14" fontId="21" fillId="33" borderId="17" xfId="53" applyNumberFormat="1" applyFont="1" applyFill="1" applyBorder="1" applyAlignment="1">
      <alignment horizontal="center" vertical="center"/>
      <protection/>
    </xf>
    <xf numFmtId="173" fontId="21" fillId="33" borderId="17" xfId="53" applyNumberFormat="1" applyFont="1" applyFill="1" applyBorder="1" applyAlignment="1">
      <alignment horizontal="center" vertical="center"/>
      <protection/>
    </xf>
    <xf numFmtId="0" fontId="22" fillId="0" borderId="14" xfId="0" applyFont="1" applyFill="1" applyBorder="1" applyAlignment="1">
      <alignment vertical="center"/>
    </xf>
    <xf numFmtId="0" fontId="22" fillId="0" borderId="14" xfId="0" applyFont="1" applyBorder="1" applyAlignment="1">
      <alignment vertical="center"/>
    </xf>
    <xf numFmtId="14" fontId="43" fillId="0" borderId="14" xfId="0" applyNumberFormat="1" applyFont="1" applyFill="1" applyBorder="1" applyAlignment="1">
      <alignment horizontal="center" vertical="center"/>
    </xf>
    <xf numFmtId="0" fontId="21" fillId="0" borderId="13" xfId="53" applyFont="1" applyFill="1" applyBorder="1" applyAlignment="1">
      <alignment horizontal="center" vertical="center"/>
      <protection/>
    </xf>
    <xf numFmtId="173" fontId="22" fillId="0" borderId="10" xfId="53" applyNumberFormat="1" applyFont="1" applyBorder="1">
      <alignment/>
      <protection/>
    </xf>
    <xf numFmtId="0" fontId="22" fillId="0" borderId="12" xfId="53" applyFont="1" applyBorder="1" applyAlignment="1">
      <alignment horizontal="center" vertical="center"/>
      <protection/>
    </xf>
    <xf numFmtId="0" fontId="22" fillId="0" borderId="14" xfId="0" applyFont="1" applyFill="1" applyBorder="1" applyAlignment="1">
      <alignment vertical="center" wrapText="1"/>
    </xf>
    <xf numFmtId="0" fontId="22" fillId="0" borderId="11" xfId="0" applyFont="1" applyFill="1" applyBorder="1" applyAlignment="1">
      <alignment vertical="center" wrapText="1"/>
    </xf>
    <xf numFmtId="14" fontId="22" fillId="0" borderId="11" xfId="53" applyNumberFormat="1" applyFont="1" applyFill="1" applyBorder="1" applyAlignment="1">
      <alignment horizontal="left" vertical="center"/>
      <protection/>
    </xf>
    <xf numFmtId="0" fontId="22" fillId="0" borderId="0" xfId="53" applyFont="1" applyAlignment="1">
      <alignment horizontal="left"/>
      <protection/>
    </xf>
    <xf numFmtId="14" fontId="43" fillId="0" borderId="18" xfId="0" applyNumberFormat="1" applyFont="1" applyFill="1" applyBorder="1" applyAlignment="1">
      <alignment horizontal="center" vertical="center"/>
    </xf>
    <xf numFmtId="173" fontId="22" fillId="0" borderId="18" xfId="53" applyNumberFormat="1" applyFont="1" applyBorder="1" applyAlignment="1">
      <alignment horizontal="center" vertical="center"/>
      <protection/>
    </xf>
    <xf numFmtId="0" fontId="22" fillId="0" borderId="11" xfId="0" applyFont="1" applyFill="1" applyBorder="1" applyAlignment="1">
      <alignment horizontal="center" vertical="center"/>
    </xf>
    <xf numFmtId="173" fontId="22" fillId="0" borderId="11" xfId="0" applyNumberFormat="1" applyFont="1" applyFill="1" applyBorder="1" applyAlignment="1">
      <alignment horizontal="center" vertical="center"/>
    </xf>
    <xf numFmtId="0" fontId="44" fillId="34" borderId="11" xfId="0" applyFont="1" applyFill="1" applyBorder="1" applyAlignment="1" applyProtection="1">
      <alignment horizontal="left" vertical="center" wrapText="1"/>
      <protection locked="0"/>
    </xf>
    <xf numFmtId="0" fontId="22" fillId="0" borderId="11" xfId="53" applyFont="1" applyBorder="1" applyAlignment="1">
      <alignment vertical="center"/>
      <protection/>
    </xf>
    <xf numFmtId="0" fontId="44" fillId="34" borderId="11" xfId="0" applyFont="1" applyFill="1" applyBorder="1" applyAlignment="1" applyProtection="1">
      <alignment horizontal="center" vertical="center" wrapText="1"/>
      <protection locked="0"/>
    </xf>
    <xf numFmtId="0" fontId="22" fillId="0" borderId="11" xfId="0" applyNumberFormat="1" applyFont="1" applyFill="1" applyBorder="1" applyAlignment="1">
      <alignment horizontal="center" vertical="center" wrapText="1"/>
    </xf>
    <xf numFmtId="0" fontId="44" fillId="0" borderId="11" xfId="0" applyFont="1" applyFill="1" applyBorder="1" applyAlignment="1" applyProtection="1">
      <alignment horizontal="center" vertical="center" wrapText="1"/>
      <protection locked="0"/>
    </xf>
    <xf numFmtId="22" fontId="22" fillId="0" borderId="11" xfId="0" applyNumberFormat="1" applyFont="1" applyFill="1" applyBorder="1" applyAlignment="1">
      <alignment horizontal="center" vertical="center"/>
    </xf>
    <xf numFmtId="0" fontId="22" fillId="0" borderId="11" xfId="54" applyFont="1" applyFill="1" applyBorder="1" applyAlignment="1">
      <alignment horizontal="left" vertical="center" wrapText="1"/>
      <protection/>
    </xf>
    <xf numFmtId="0" fontId="22" fillId="0" borderId="11" xfId="54" applyFont="1" applyFill="1" applyBorder="1" applyAlignment="1">
      <alignment vertical="center" wrapText="1"/>
      <protection/>
    </xf>
    <xf numFmtId="0" fontId="22" fillId="0" borderId="19" xfId="53" applyFont="1" applyFill="1" applyBorder="1" applyAlignment="1">
      <alignment horizontal="center" vertical="center"/>
      <protection/>
    </xf>
    <xf numFmtId="0" fontId="22" fillId="0" borderId="20" xfId="53" applyFont="1" applyFill="1" applyBorder="1">
      <alignment/>
      <protection/>
    </xf>
    <xf numFmtId="14" fontId="21" fillId="0" borderId="18" xfId="53" applyNumberFormat="1" applyFont="1" applyFill="1" applyBorder="1" applyAlignment="1">
      <alignment horizontal="center" vertical="center"/>
      <protection/>
    </xf>
    <xf numFmtId="173" fontId="21" fillId="0" borderId="18" xfId="53" applyNumberFormat="1" applyFont="1" applyFill="1" applyBorder="1" applyAlignment="1">
      <alignment horizontal="center" vertical="center"/>
      <protection/>
    </xf>
    <xf numFmtId="0" fontId="21" fillId="0" borderId="21" xfId="53" applyFont="1" applyBorder="1" applyAlignment="1">
      <alignment horizontal="center" vertical="center"/>
      <protection/>
    </xf>
    <xf numFmtId="0" fontId="21" fillId="0" borderId="21" xfId="53" applyFont="1" applyFill="1" applyBorder="1" applyAlignment="1">
      <alignment horizontal="center" vertical="center"/>
      <protection/>
    </xf>
    <xf numFmtId="173" fontId="21" fillId="0" borderId="21" xfId="53" applyNumberFormat="1" applyFont="1" applyBorder="1" applyAlignment="1">
      <alignment horizontal="center" vertical="center" wrapText="1"/>
      <protection/>
    </xf>
    <xf numFmtId="0" fontId="22" fillId="33" borderId="19" xfId="53" applyFont="1" applyFill="1" applyBorder="1" applyAlignment="1">
      <alignment horizontal="center" vertical="center"/>
      <protection/>
    </xf>
    <xf numFmtId="0" fontId="22" fillId="0" borderId="13" xfId="53" applyFont="1" applyFill="1" applyBorder="1" applyAlignment="1">
      <alignment horizontal="center"/>
      <protection/>
    </xf>
    <xf numFmtId="0" fontId="22" fillId="33" borderId="0" xfId="53" applyFont="1" applyFill="1" applyAlignment="1">
      <alignment horizontal="center"/>
      <protection/>
    </xf>
    <xf numFmtId="0" fontId="22" fillId="0" borderId="0" xfId="53" applyFont="1" applyAlignment="1">
      <alignment horizontal="center"/>
      <protection/>
    </xf>
    <xf numFmtId="173" fontId="21" fillId="35" borderId="11" xfId="53" applyNumberFormat="1" applyFont="1" applyFill="1" applyBorder="1" applyAlignment="1">
      <alignment horizontal="center" vertical="center"/>
      <protection/>
    </xf>
    <xf numFmtId="0" fontId="22" fillId="0" borderId="21" xfId="53" applyFont="1" applyBorder="1" applyAlignment="1">
      <alignment horizontal="center" vertical="center"/>
      <protection/>
    </xf>
    <xf numFmtId="0" fontId="22" fillId="33" borderId="11" xfId="53" applyFont="1" applyFill="1" applyBorder="1" applyAlignment="1">
      <alignment horizontal="center" vertical="center"/>
      <protection/>
    </xf>
    <xf numFmtId="0" fontId="22" fillId="33" borderId="0" xfId="53" applyFont="1" applyFill="1" applyBorder="1">
      <alignment/>
      <protection/>
    </xf>
    <xf numFmtId="0" fontId="22" fillId="0" borderId="11" xfId="53" applyFont="1" applyFill="1" applyBorder="1" applyAlignment="1">
      <alignment horizontal="center"/>
      <protection/>
    </xf>
    <xf numFmtId="0" fontId="22" fillId="0" borderId="21" xfId="53" applyFont="1" applyFill="1" applyBorder="1" applyAlignment="1">
      <alignment horizontal="center" vertical="center"/>
      <protection/>
    </xf>
    <xf numFmtId="173" fontId="22" fillId="0" borderId="21" xfId="53" applyNumberFormat="1" applyFont="1" applyBorder="1" applyAlignment="1">
      <alignment horizontal="center" vertical="center" wrapText="1"/>
      <protection/>
    </xf>
    <xf numFmtId="0" fontId="22" fillId="0" borderId="13" xfId="53" applyFont="1" applyFill="1" applyBorder="1" applyAlignment="1">
      <alignment horizontal="center" vertical="center"/>
      <protection/>
    </xf>
    <xf numFmtId="14" fontId="22" fillId="33" borderId="22" xfId="53" applyNumberFormat="1" applyFont="1" applyFill="1" applyBorder="1" applyAlignment="1">
      <alignment horizontal="center" vertical="center"/>
      <protection/>
    </xf>
    <xf numFmtId="173" fontId="22" fillId="33" borderId="22" xfId="53" applyNumberFormat="1" applyFont="1" applyFill="1" applyBorder="1" applyAlignment="1">
      <alignment horizontal="center" vertical="center"/>
      <protection/>
    </xf>
    <xf numFmtId="0" fontId="22" fillId="33" borderId="11" xfId="53" applyFont="1" applyFill="1" applyBorder="1">
      <alignment/>
      <protection/>
    </xf>
    <xf numFmtId="14" fontId="22" fillId="33" borderId="10" xfId="53" applyNumberFormat="1" applyFont="1" applyFill="1" applyBorder="1" applyAlignment="1">
      <alignment horizontal="center" vertical="center"/>
      <protection/>
    </xf>
    <xf numFmtId="14" fontId="22" fillId="33" borderId="11" xfId="53" applyNumberFormat="1" applyFont="1" applyFill="1" applyBorder="1" applyAlignment="1">
      <alignment horizontal="center" vertical="center"/>
      <protection/>
    </xf>
    <xf numFmtId="173" fontId="22" fillId="33" borderId="11" xfId="53" applyNumberFormat="1" applyFont="1" applyFill="1" applyBorder="1" applyAlignment="1">
      <alignment horizontal="center" vertical="center"/>
      <protection/>
    </xf>
    <xf numFmtId="14" fontId="22" fillId="0" borderId="10" xfId="53" applyNumberFormat="1" applyFont="1" applyFill="1" applyBorder="1" applyAlignment="1">
      <alignment horizontal="center" vertical="center"/>
      <protection/>
    </xf>
    <xf numFmtId="173" fontId="22" fillId="35" borderId="11" xfId="53" applyNumberFormat="1" applyFont="1" applyFill="1" applyBorder="1" applyAlignment="1">
      <alignment horizontal="center" vertical="center"/>
      <protection/>
    </xf>
    <xf numFmtId="0" fontId="22" fillId="0" borderId="20" xfId="53" applyFont="1" applyBorder="1" applyAlignment="1">
      <alignment horizontal="center" vertical="center"/>
      <protection/>
    </xf>
    <xf numFmtId="0" fontId="22" fillId="35" borderId="12" xfId="53" applyFont="1" applyFill="1" applyBorder="1" applyAlignment="1">
      <alignment horizontal="center" vertical="center"/>
      <protection/>
    </xf>
    <xf numFmtId="0" fontId="22" fillId="35" borderId="13" xfId="53" applyFont="1" applyFill="1" applyBorder="1" applyAlignment="1">
      <alignment horizontal="center" vertical="center"/>
      <protection/>
    </xf>
    <xf numFmtId="0" fontId="22" fillId="35" borderId="10" xfId="53" applyFont="1" applyFill="1" applyBorder="1" applyAlignment="1">
      <alignment horizontal="center" vertical="center"/>
      <protection/>
    </xf>
    <xf numFmtId="0" fontId="21" fillId="35" borderId="12" xfId="53" applyFont="1" applyFill="1" applyBorder="1" applyAlignment="1">
      <alignment horizontal="center"/>
      <protection/>
    </xf>
    <xf numFmtId="0" fontId="21" fillId="35" borderId="13" xfId="53" applyFont="1" applyFill="1" applyBorder="1" applyAlignment="1">
      <alignment horizontal="center"/>
      <protection/>
    </xf>
    <xf numFmtId="0" fontId="21" fillId="35" borderId="10" xfId="53" applyFont="1" applyFill="1" applyBorder="1" applyAlignment="1">
      <alignment horizontal="center"/>
      <protection/>
    </xf>
    <xf numFmtId="0" fontId="24" fillId="0" borderId="20" xfId="53" applyFont="1" applyBorder="1" applyAlignment="1">
      <alignment horizontal="center" vertical="center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zoomScalePageLayoutView="0" workbookViewId="0" topLeftCell="A1">
      <selection activeCell="C67" sqref="C67"/>
    </sheetView>
  </sheetViews>
  <sheetFormatPr defaultColWidth="9.140625" defaultRowHeight="15"/>
  <cols>
    <col min="1" max="1" width="9.140625" style="12" customWidth="1"/>
    <col min="2" max="2" width="30.00390625" style="12" customWidth="1"/>
    <col min="3" max="3" width="77.8515625" style="46" customWidth="1"/>
    <col min="4" max="4" width="28.7109375" style="69" customWidth="1"/>
    <col min="5" max="5" width="20.421875" style="13" customWidth="1"/>
    <col min="6" max="10" width="0" style="12" hidden="1" customWidth="1"/>
    <col min="11" max="16384" width="9.140625" style="12" customWidth="1"/>
  </cols>
  <sheetData>
    <row r="1" spans="1:5" ht="54" customHeight="1">
      <c r="A1" s="86" t="s">
        <v>20</v>
      </c>
      <c r="B1" s="86"/>
      <c r="C1" s="86"/>
      <c r="D1" s="86"/>
      <c r="E1" s="86"/>
    </row>
    <row r="2" spans="1:5" s="16" customFormat="1" ht="47.25">
      <c r="A2" s="71" t="s">
        <v>5</v>
      </c>
      <c r="B2" s="71" t="s">
        <v>0</v>
      </c>
      <c r="C2" s="71" t="s">
        <v>1</v>
      </c>
      <c r="D2" s="75" t="s">
        <v>2</v>
      </c>
      <c r="E2" s="76" t="s">
        <v>3</v>
      </c>
    </row>
    <row r="3" spans="1:5" ht="15.75">
      <c r="A3" s="42"/>
      <c r="B3" s="28"/>
      <c r="C3" s="77" t="s">
        <v>4</v>
      </c>
      <c r="D3" s="67"/>
      <c r="E3" s="41"/>
    </row>
    <row r="4" spans="1:10" ht="18" customHeight="1">
      <c r="A4" s="14">
        <v>1</v>
      </c>
      <c r="B4" s="44" t="s">
        <v>32</v>
      </c>
      <c r="C4" s="44" t="s">
        <v>14</v>
      </c>
      <c r="D4" s="18" t="s">
        <v>46</v>
      </c>
      <c r="E4" s="19">
        <v>8.6</v>
      </c>
      <c r="F4" s="20"/>
      <c r="G4" s="20"/>
      <c r="H4" s="20"/>
      <c r="I4" s="20"/>
      <c r="J4" s="20"/>
    </row>
    <row r="5" spans="1:10" ht="18" customHeight="1">
      <c r="A5" s="14">
        <v>2</v>
      </c>
      <c r="B5" s="44" t="s">
        <v>32</v>
      </c>
      <c r="C5" s="44" t="s">
        <v>22</v>
      </c>
      <c r="D5" s="3" t="s">
        <v>45</v>
      </c>
      <c r="E5" s="19">
        <v>213.84003888</v>
      </c>
      <c r="F5" s="20"/>
      <c r="G5" s="20"/>
      <c r="H5" s="20"/>
      <c r="I5" s="20"/>
      <c r="J5" s="20"/>
    </row>
    <row r="6" spans="1:10" ht="18" customHeight="1">
      <c r="A6" s="14">
        <v>3</v>
      </c>
      <c r="B6" s="44" t="s">
        <v>33</v>
      </c>
      <c r="C6" s="44" t="s">
        <v>23</v>
      </c>
      <c r="D6" s="21" t="s">
        <v>36</v>
      </c>
      <c r="E6" s="19">
        <v>117</v>
      </c>
      <c r="F6" s="20"/>
      <c r="G6" s="20"/>
      <c r="H6" s="20"/>
      <c r="I6" s="20"/>
      <c r="J6" s="20"/>
    </row>
    <row r="7" spans="1:10" ht="18" customHeight="1">
      <c r="A7" s="14">
        <v>4</v>
      </c>
      <c r="B7" s="44" t="s">
        <v>34</v>
      </c>
      <c r="C7" s="44" t="s">
        <v>24</v>
      </c>
      <c r="D7" s="3" t="s">
        <v>37</v>
      </c>
      <c r="E7" s="19">
        <v>261</v>
      </c>
      <c r="F7" s="20"/>
      <c r="G7" s="20"/>
      <c r="H7" s="20"/>
      <c r="I7" s="20"/>
      <c r="J7" s="20"/>
    </row>
    <row r="8" spans="1:10" ht="18" customHeight="1">
      <c r="A8" s="14">
        <v>5</v>
      </c>
      <c r="B8" s="44" t="s">
        <v>33</v>
      </c>
      <c r="C8" s="44" t="s">
        <v>25</v>
      </c>
      <c r="D8" s="18" t="s">
        <v>38</v>
      </c>
      <c r="E8" s="19">
        <v>44.540000000000006</v>
      </c>
      <c r="F8" s="20"/>
      <c r="G8" s="20"/>
      <c r="H8" s="20"/>
      <c r="I8" s="20"/>
      <c r="J8" s="20"/>
    </row>
    <row r="9" spans="1:10" ht="18" customHeight="1">
      <c r="A9" s="14">
        <v>6</v>
      </c>
      <c r="B9" s="44" t="s">
        <v>19</v>
      </c>
      <c r="C9" s="44" t="s">
        <v>26</v>
      </c>
      <c r="D9" s="18" t="s">
        <v>39</v>
      </c>
      <c r="E9" s="19">
        <v>37.5</v>
      </c>
      <c r="F9" s="20"/>
      <c r="G9" s="20"/>
      <c r="H9" s="20"/>
      <c r="I9" s="20"/>
      <c r="J9" s="20"/>
    </row>
    <row r="10" spans="1:10" ht="18" customHeight="1">
      <c r="A10" s="14">
        <v>7</v>
      </c>
      <c r="B10" s="44" t="s">
        <v>34</v>
      </c>
      <c r="C10" s="44" t="s">
        <v>27</v>
      </c>
      <c r="D10" s="18" t="s">
        <v>40</v>
      </c>
      <c r="E10" s="19">
        <v>41.6</v>
      </c>
      <c r="F10" s="20"/>
      <c r="G10" s="20"/>
      <c r="H10" s="20"/>
      <c r="I10" s="20"/>
      <c r="J10" s="20"/>
    </row>
    <row r="11" spans="1:10" ht="18" customHeight="1">
      <c r="A11" s="14">
        <v>8</v>
      </c>
      <c r="B11" s="44" t="s">
        <v>34</v>
      </c>
      <c r="C11" s="44" t="s">
        <v>28</v>
      </c>
      <c r="D11" s="18" t="s">
        <v>41</v>
      </c>
      <c r="E11" s="19">
        <v>300</v>
      </c>
      <c r="F11" s="20"/>
      <c r="G11" s="20"/>
      <c r="H11" s="20"/>
      <c r="I11" s="20"/>
      <c r="J11" s="20"/>
    </row>
    <row r="12" spans="1:10" ht="18" customHeight="1">
      <c r="A12" s="14">
        <v>9</v>
      </c>
      <c r="B12" s="44" t="s">
        <v>19</v>
      </c>
      <c r="C12" s="44" t="s">
        <v>29</v>
      </c>
      <c r="D12" s="18" t="s">
        <v>42</v>
      </c>
      <c r="E12" s="19">
        <v>79.80000000000001</v>
      </c>
      <c r="F12" s="20"/>
      <c r="G12" s="20"/>
      <c r="H12" s="20"/>
      <c r="I12" s="20"/>
      <c r="J12" s="20"/>
    </row>
    <row r="13" spans="1:10" ht="18" customHeight="1">
      <c r="A13" s="14">
        <v>10</v>
      </c>
      <c r="B13" s="44" t="s">
        <v>33</v>
      </c>
      <c r="C13" s="44" t="s">
        <v>30</v>
      </c>
      <c r="D13" s="3" t="s">
        <v>43</v>
      </c>
      <c r="E13" s="19">
        <v>208.4</v>
      </c>
      <c r="F13" s="20"/>
      <c r="G13" s="20"/>
      <c r="H13" s="20"/>
      <c r="I13" s="20"/>
      <c r="J13" s="20"/>
    </row>
    <row r="14" spans="1:10" ht="18" customHeight="1">
      <c r="A14" s="14">
        <v>11</v>
      </c>
      <c r="B14" s="44" t="s">
        <v>35</v>
      </c>
      <c r="C14" s="44" t="s">
        <v>31</v>
      </c>
      <c r="D14" s="18" t="s">
        <v>44</v>
      </c>
      <c r="E14" s="19">
        <v>153</v>
      </c>
      <c r="F14" s="20"/>
      <c r="G14" s="20"/>
      <c r="H14" s="20"/>
      <c r="I14" s="20"/>
      <c r="J14" s="20"/>
    </row>
    <row r="15" spans="1:10" ht="18" customHeight="1">
      <c r="A15" s="14"/>
      <c r="B15" s="44"/>
      <c r="C15" s="44"/>
      <c r="D15" s="18"/>
      <c r="E15" s="19"/>
      <c r="F15" s="24"/>
      <c r="G15" s="24"/>
      <c r="H15" s="24"/>
      <c r="I15" s="24"/>
      <c r="J15" s="24"/>
    </row>
    <row r="16" spans="1:10" ht="15.75">
      <c r="A16" s="66"/>
      <c r="B16" s="73"/>
      <c r="C16" s="78" t="s">
        <v>6</v>
      </c>
      <c r="D16" s="68"/>
      <c r="E16" s="79">
        <f>SUM(E4:E14)</f>
        <v>1465.28003888</v>
      </c>
      <c r="F16" s="24"/>
      <c r="G16" s="24"/>
      <c r="H16" s="24"/>
      <c r="I16" s="24"/>
      <c r="J16" s="24"/>
    </row>
    <row r="17" spans="1:10" s="32" customFormat="1" ht="15.75" hidden="1">
      <c r="A17" s="27"/>
      <c r="B17" s="17"/>
      <c r="C17" s="21"/>
      <c r="D17" s="17"/>
      <c r="E17" s="17"/>
      <c r="F17" s="31"/>
      <c r="G17" s="31"/>
      <c r="H17" s="31"/>
      <c r="I17" s="31"/>
      <c r="J17" s="31"/>
    </row>
    <row r="18" spans="1:10" s="32" customFormat="1" ht="15.75" hidden="1">
      <c r="A18" s="27"/>
      <c r="B18" s="17"/>
      <c r="C18" s="45"/>
      <c r="D18" s="74"/>
      <c r="E18" s="11"/>
      <c r="F18" s="31"/>
      <c r="G18" s="31"/>
      <c r="H18" s="31"/>
      <c r="I18" s="31"/>
      <c r="J18" s="31"/>
    </row>
    <row r="19" spans="1:10" s="32" customFormat="1" ht="15.75" hidden="1">
      <c r="A19" s="27"/>
      <c r="B19" s="17"/>
      <c r="C19" s="45"/>
      <c r="D19" s="21"/>
      <c r="E19" s="11"/>
      <c r="F19" s="31"/>
      <c r="G19" s="31"/>
      <c r="H19" s="31"/>
      <c r="I19" s="31"/>
      <c r="J19" s="31"/>
    </row>
    <row r="20" spans="1:10" s="32" customFormat="1" ht="15.75" hidden="1">
      <c r="A20" s="27"/>
      <c r="B20" s="17"/>
      <c r="C20" s="45"/>
      <c r="D20" s="21"/>
      <c r="E20" s="11"/>
      <c r="F20" s="31"/>
      <c r="G20" s="31"/>
      <c r="H20" s="31"/>
      <c r="I20" s="31"/>
      <c r="J20" s="31"/>
    </row>
    <row r="21" spans="1:10" s="32" customFormat="1" ht="15.75" hidden="1">
      <c r="A21" s="27"/>
      <c r="B21" s="17"/>
      <c r="C21" s="45"/>
      <c r="D21" s="21"/>
      <c r="E21" s="11"/>
      <c r="F21" s="31"/>
      <c r="G21" s="31"/>
      <c r="H21" s="31"/>
      <c r="I21" s="31"/>
      <c r="J21" s="31"/>
    </row>
    <row r="22" spans="1:10" s="32" customFormat="1" ht="15.75" hidden="1">
      <c r="A22" s="27"/>
      <c r="B22" s="17"/>
      <c r="C22" s="45"/>
      <c r="D22" s="21"/>
      <c r="E22" s="11"/>
      <c r="F22" s="31"/>
      <c r="G22" s="31"/>
      <c r="H22" s="31"/>
      <c r="I22" s="31"/>
      <c r="J22" s="31"/>
    </row>
    <row r="23" spans="1:10" s="32" customFormat="1" ht="15.75" hidden="1">
      <c r="A23" s="27"/>
      <c r="B23" s="17"/>
      <c r="C23" s="45"/>
      <c r="D23" s="21"/>
      <c r="E23" s="11"/>
      <c r="F23" s="31"/>
      <c r="G23" s="31"/>
      <c r="H23" s="31"/>
      <c r="I23" s="31"/>
      <c r="J23" s="31"/>
    </row>
    <row r="24" spans="1:10" s="32" customFormat="1" ht="15.75" hidden="1">
      <c r="A24" s="27"/>
      <c r="B24" s="17"/>
      <c r="C24" s="45"/>
      <c r="D24" s="21"/>
      <c r="E24" s="11"/>
      <c r="F24" s="31"/>
      <c r="G24" s="31"/>
      <c r="H24" s="31"/>
      <c r="I24" s="31"/>
      <c r="J24" s="31"/>
    </row>
    <row r="25" spans="1:10" s="32" customFormat="1" ht="15.75" hidden="1">
      <c r="A25" s="27"/>
      <c r="B25" s="17"/>
      <c r="C25" s="45"/>
      <c r="D25" s="21"/>
      <c r="E25" s="11"/>
      <c r="F25" s="31"/>
      <c r="G25" s="31"/>
      <c r="H25" s="31"/>
      <c r="I25" s="31"/>
      <c r="J25" s="31"/>
    </row>
    <row r="26" spans="1:10" s="32" customFormat="1" ht="15.75" hidden="1">
      <c r="A26" s="27"/>
      <c r="B26" s="17"/>
      <c r="C26" s="45"/>
      <c r="D26" s="21"/>
      <c r="E26" s="11"/>
      <c r="F26" s="31"/>
      <c r="G26" s="31"/>
      <c r="H26" s="31"/>
      <c r="I26" s="31"/>
      <c r="J26" s="31"/>
    </row>
    <row r="27" spans="1:10" s="32" customFormat="1" ht="15.75" hidden="1">
      <c r="A27" s="27"/>
      <c r="B27" s="17"/>
      <c r="C27" s="45"/>
      <c r="D27" s="21"/>
      <c r="E27" s="11"/>
      <c r="F27" s="31"/>
      <c r="G27" s="31"/>
      <c r="H27" s="31"/>
      <c r="I27" s="31"/>
      <c r="J27" s="31"/>
    </row>
    <row r="28" spans="1:10" s="32" customFormat="1" ht="15.75" hidden="1">
      <c r="A28" s="27"/>
      <c r="B28" s="17"/>
      <c r="C28" s="45"/>
      <c r="D28" s="21"/>
      <c r="E28" s="11"/>
      <c r="F28" s="31"/>
      <c r="G28" s="31"/>
      <c r="H28" s="31"/>
      <c r="I28" s="31"/>
      <c r="J28" s="31"/>
    </row>
    <row r="29" spans="1:10" s="32" customFormat="1" ht="15.75" hidden="1">
      <c r="A29" s="72"/>
      <c r="B29" s="80"/>
      <c r="C29" s="81" t="s">
        <v>7</v>
      </c>
      <c r="D29" s="82"/>
      <c r="E29" s="83">
        <f>SUM(E18:E28)</f>
        <v>0</v>
      </c>
      <c r="F29" s="31"/>
      <c r="G29" s="31"/>
      <c r="H29" s="31"/>
      <c r="I29" s="31"/>
      <c r="J29" s="31"/>
    </row>
    <row r="30" spans="1:10" s="32" customFormat="1" ht="15.75" hidden="1">
      <c r="A30" s="15"/>
      <c r="B30" s="17"/>
      <c r="C30" s="45"/>
      <c r="D30" s="21"/>
      <c r="E30" s="11"/>
      <c r="F30" s="31"/>
      <c r="G30" s="31"/>
      <c r="H30" s="31"/>
      <c r="I30" s="31"/>
      <c r="J30" s="31"/>
    </row>
    <row r="31" spans="1:10" s="32" customFormat="1" ht="15.75" hidden="1">
      <c r="A31" s="15"/>
      <c r="B31" s="17"/>
      <c r="C31" s="45"/>
      <c r="D31" s="21"/>
      <c r="E31" s="11"/>
      <c r="F31" s="31"/>
      <c r="G31" s="31"/>
      <c r="H31" s="31"/>
      <c r="I31" s="31"/>
      <c r="J31" s="31"/>
    </row>
    <row r="32" spans="1:10" s="32" customFormat="1" ht="15.75" hidden="1">
      <c r="A32" s="15"/>
      <c r="B32" s="17"/>
      <c r="C32" s="45"/>
      <c r="D32" s="21"/>
      <c r="E32" s="11"/>
      <c r="F32" s="31"/>
      <c r="G32" s="31"/>
      <c r="H32" s="31"/>
      <c r="I32" s="31"/>
      <c r="J32" s="31"/>
    </row>
    <row r="33" spans="1:10" s="32" customFormat="1" ht="15.75" hidden="1">
      <c r="A33" s="15"/>
      <c r="B33" s="17"/>
      <c r="C33" s="45"/>
      <c r="D33" s="21"/>
      <c r="E33" s="11"/>
      <c r="F33" s="31"/>
      <c r="G33" s="31"/>
      <c r="H33" s="31"/>
      <c r="I33" s="31"/>
      <c r="J33" s="31"/>
    </row>
    <row r="34" spans="1:10" s="32" customFormat="1" ht="15.75" hidden="1">
      <c r="A34" s="15"/>
      <c r="B34" s="17"/>
      <c r="C34" s="45"/>
      <c r="D34" s="21"/>
      <c r="E34" s="11"/>
      <c r="F34" s="31"/>
      <c r="G34" s="31"/>
      <c r="H34" s="31"/>
      <c r="I34" s="31"/>
      <c r="J34" s="31"/>
    </row>
    <row r="35" spans="1:10" s="32" customFormat="1" ht="15.75" hidden="1">
      <c r="A35" s="15"/>
      <c r="B35" s="17"/>
      <c r="C35" s="45"/>
      <c r="D35" s="21"/>
      <c r="E35" s="11"/>
      <c r="F35" s="31"/>
      <c r="G35" s="31"/>
      <c r="H35" s="31"/>
      <c r="I35" s="31"/>
      <c r="J35" s="31"/>
    </row>
    <row r="36" spans="1:10" s="32" customFormat="1" ht="15.75" hidden="1">
      <c r="A36" s="15"/>
      <c r="B36" s="17"/>
      <c r="C36" s="45"/>
      <c r="D36" s="21"/>
      <c r="E36" s="11"/>
      <c r="F36" s="31"/>
      <c r="G36" s="31"/>
      <c r="H36" s="31"/>
      <c r="I36" s="31"/>
      <c r="J36" s="31"/>
    </row>
    <row r="37" spans="1:10" s="32" customFormat="1" ht="15.75" hidden="1">
      <c r="A37" s="15"/>
      <c r="B37" s="17"/>
      <c r="C37" s="45"/>
      <c r="D37" s="21"/>
      <c r="E37" s="11"/>
      <c r="F37" s="31"/>
      <c r="G37" s="31"/>
      <c r="H37" s="31"/>
      <c r="I37" s="31"/>
      <c r="J37" s="31"/>
    </row>
    <row r="38" spans="1:10" s="32" customFormat="1" ht="15.75" hidden="1">
      <c r="A38" s="15"/>
      <c r="B38" s="17"/>
      <c r="C38" s="45"/>
      <c r="D38" s="21"/>
      <c r="E38" s="11"/>
      <c r="F38" s="31"/>
      <c r="G38" s="31"/>
      <c r="H38" s="31"/>
      <c r="I38" s="31"/>
      <c r="J38" s="31"/>
    </row>
    <row r="39" spans="1:10" s="32" customFormat="1" ht="15.75" hidden="1">
      <c r="A39" s="15"/>
      <c r="B39" s="17"/>
      <c r="C39" s="45"/>
      <c r="D39" s="21"/>
      <c r="E39" s="11"/>
      <c r="F39" s="31"/>
      <c r="G39" s="31"/>
      <c r="H39" s="31"/>
      <c r="I39" s="31"/>
      <c r="J39" s="31"/>
    </row>
    <row r="40" spans="1:10" s="32" customFormat="1" ht="15.75" hidden="1">
      <c r="A40" s="15"/>
      <c r="B40" s="17"/>
      <c r="C40" s="45"/>
      <c r="D40" s="21"/>
      <c r="E40" s="11"/>
      <c r="F40" s="31"/>
      <c r="G40" s="31"/>
      <c r="H40" s="31"/>
      <c r="I40" s="31"/>
      <c r="J40" s="31"/>
    </row>
    <row r="41" spans="1:10" s="32" customFormat="1" ht="15.75" hidden="1">
      <c r="A41" s="15"/>
      <c r="B41" s="17"/>
      <c r="C41" s="45"/>
      <c r="D41" s="21"/>
      <c r="E41" s="11"/>
      <c r="F41" s="31"/>
      <c r="G41" s="31"/>
      <c r="H41" s="31"/>
      <c r="I41" s="31"/>
      <c r="J41" s="31"/>
    </row>
    <row r="42" spans="1:10" s="32" customFormat="1" ht="15.75" hidden="1">
      <c r="A42" s="15"/>
      <c r="B42" s="17"/>
      <c r="C42" s="45"/>
      <c r="D42" s="21"/>
      <c r="E42" s="11"/>
      <c r="F42" s="31"/>
      <c r="G42" s="31"/>
      <c r="H42" s="31"/>
      <c r="I42" s="31"/>
      <c r="J42" s="31"/>
    </row>
    <row r="43" spans="1:10" s="32" customFormat="1" ht="15.75" hidden="1">
      <c r="A43" s="15"/>
      <c r="B43" s="17"/>
      <c r="C43" s="45"/>
      <c r="D43" s="21"/>
      <c r="E43" s="11"/>
      <c r="F43" s="31"/>
      <c r="G43" s="31"/>
      <c r="H43" s="31"/>
      <c r="I43" s="31"/>
      <c r="J43" s="31"/>
    </row>
    <row r="44" spans="1:10" s="32" customFormat="1" ht="15.75" hidden="1">
      <c r="A44" s="72"/>
      <c r="B44" s="80"/>
      <c r="C44" s="81" t="s">
        <v>8</v>
      </c>
      <c r="D44" s="82"/>
      <c r="E44" s="83">
        <f>SUM(E30:E43)</f>
        <v>0</v>
      </c>
      <c r="F44" s="31"/>
      <c r="G44" s="31"/>
      <c r="H44" s="31"/>
      <c r="I44" s="31"/>
      <c r="J44" s="31"/>
    </row>
    <row r="45" spans="1:10" s="32" customFormat="1" ht="15.75" hidden="1">
      <c r="A45" s="15"/>
      <c r="B45" s="17"/>
      <c r="C45" s="84" t="s">
        <v>12</v>
      </c>
      <c r="D45" s="21"/>
      <c r="E45" s="11"/>
      <c r="F45" s="31"/>
      <c r="G45" s="31"/>
      <c r="H45" s="31"/>
      <c r="I45" s="31"/>
      <c r="J45" s="31"/>
    </row>
    <row r="46" spans="1:10" s="32" customFormat="1" ht="15.75" hidden="1">
      <c r="A46" s="15"/>
      <c r="B46" s="17"/>
      <c r="C46" s="45"/>
      <c r="D46" s="56"/>
      <c r="E46" s="49"/>
      <c r="F46" s="31"/>
      <c r="G46" s="31"/>
      <c r="H46" s="31"/>
      <c r="I46" s="31"/>
      <c r="J46" s="31"/>
    </row>
    <row r="47" spans="1:10" s="32" customFormat="1" ht="15.75" hidden="1">
      <c r="A47" s="15"/>
      <c r="B47" s="17"/>
      <c r="C47" s="45"/>
      <c r="D47" s="56"/>
      <c r="E47" s="49"/>
      <c r="F47" s="31"/>
      <c r="G47" s="31"/>
      <c r="H47" s="31"/>
      <c r="I47" s="31"/>
      <c r="J47" s="31"/>
    </row>
    <row r="48" spans="1:10" s="32" customFormat="1" ht="15.75" hidden="1">
      <c r="A48" s="15"/>
      <c r="B48" s="17"/>
      <c r="C48" s="45"/>
      <c r="D48" s="56"/>
      <c r="E48" s="49"/>
      <c r="F48" s="31"/>
      <c r="G48" s="31"/>
      <c r="H48" s="31"/>
      <c r="I48" s="31"/>
      <c r="J48" s="31"/>
    </row>
    <row r="49" spans="1:10" s="32" customFormat="1" ht="15.75" hidden="1">
      <c r="A49" s="15"/>
      <c r="B49" s="17"/>
      <c r="C49" s="45"/>
      <c r="D49" s="56"/>
      <c r="E49" s="49"/>
      <c r="F49" s="31"/>
      <c r="G49" s="31"/>
      <c r="H49" s="31"/>
      <c r="I49" s="31"/>
      <c r="J49" s="31"/>
    </row>
    <row r="50" spans="1:10" s="32" customFormat="1" ht="15.75" hidden="1">
      <c r="A50" s="15"/>
      <c r="B50" s="17"/>
      <c r="C50" s="45"/>
      <c r="D50" s="56"/>
      <c r="E50" s="49"/>
      <c r="F50" s="31"/>
      <c r="G50" s="31"/>
      <c r="H50" s="31"/>
      <c r="I50" s="31"/>
      <c r="J50" s="31"/>
    </row>
    <row r="51" spans="1:10" s="32" customFormat="1" ht="15.75" hidden="1">
      <c r="A51" s="15"/>
      <c r="B51" s="17"/>
      <c r="C51" s="45"/>
      <c r="D51" s="56"/>
      <c r="E51" s="49"/>
      <c r="F51" s="31"/>
      <c r="G51" s="31"/>
      <c r="H51" s="31"/>
      <c r="I51" s="31"/>
      <c r="J51" s="31"/>
    </row>
    <row r="52" spans="1:10" s="32" customFormat="1" ht="15.75" hidden="1">
      <c r="A52" s="15"/>
      <c r="B52" s="5"/>
      <c r="C52" s="5"/>
      <c r="D52" s="56"/>
      <c r="E52" s="11"/>
      <c r="F52" s="31"/>
      <c r="G52" s="31"/>
      <c r="H52" s="31"/>
      <c r="I52" s="31"/>
      <c r="J52" s="31"/>
    </row>
    <row r="53" spans="1:10" s="32" customFormat="1" ht="15.75" hidden="1">
      <c r="A53" s="15"/>
      <c r="B53" s="5"/>
      <c r="C53" s="6"/>
      <c r="D53" s="56"/>
      <c r="E53" s="11"/>
      <c r="F53" s="31"/>
      <c r="G53" s="31"/>
      <c r="H53" s="31"/>
      <c r="I53" s="31"/>
      <c r="J53" s="31"/>
    </row>
    <row r="54" spans="1:10" s="32" customFormat="1" ht="15.75" hidden="1">
      <c r="A54" s="15"/>
      <c r="B54" s="5"/>
      <c r="C54" s="57"/>
      <c r="D54" s="56"/>
      <c r="E54" s="11"/>
      <c r="F54" s="31"/>
      <c r="G54" s="31"/>
      <c r="H54" s="31"/>
      <c r="I54" s="31"/>
      <c r="J54" s="31"/>
    </row>
    <row r="55" spans="1:10" s="32" customFormat="1" ht="15.75" hidden="1">
      <c r="A55" s="15"/>
      <c r="B55" s="4"/>
      <c r="C55" s="5"/>
      <c r="D55" s="56"/>
      <c r="E55" s="11"/>
      <c r="F55" s="31"/>
      <c r="G55" s="31"/>
      <c r="H55" s="31"/>
      <c r="I55" s="31"/>
      <c r="J55" s="31"/>
    </row>
    <row r="56" spans="1:10" s="32" customFormat="1" ht="15.75" hidden="1">
      <c r="A56" s="15"/>
      <c r="B56" s="4"/>
      <c r="C56" s="5"/>
      <c r="D56" s="56"/>
      <c r="E56" s="11"/>
      <c r="F56" s="31"/>
      <c r="G56" s="31"/>
      <c r="H56" s="31"/>
      <c r="I56" s="31"/>
      <c r="J56" s="31"/>
    </row>
    <row r="57" spans="1:10" s="32" customFormat="1" ht="15.75" hidden="1">
      <c r="A57" s="15"/>
      <c r="B57" s="17"/>
      <c r="C57" s="58"/>
      <c r="D57" s="21"/>
      <c r="E57" s="50"/>
      <c r="F57" s="31"/>
      <c r="G57" s="31"/>
      <c r="H57" s="31"/>
      <c r="I57" s="31"/>
      <c r="J57" s="31"/>
    </row>
    <row r="58" spans="1:10" s="32" customFormat="1" ht="15.75" hidden="1">
      <c r="A58" s="15"/>
      <c r="B58" s="17"/>
      <c r="C58" s="58"/>
      <c r="D58" s="21"/>
      <c r="E58" s="50"/>
      <c r="F58" s="31"/>
      <c r="G58" s="31"/>
      <c r="H58" s="31"/>
      <c r="I58" s="31"/>
      <c r="J58" s="31"/>
    </row>
    <row r="59" spans="1:10" s="32" customFormat="1" ht="15.75" hidden="1">
      <c r="A59" s="15"/>
      <c r="B59" s="17"/>
      <c r="C59" s="58"/>
      <c r="D59" s="21"/>
      <c r="E59" s="50"/>
      <c r="F59" s="31"/>
      <c r="G59" s="31"/>
      <c r="H59" s="31"/>
      <c r="I59" s="31"/>
      <c r="J59" s="31"/>
    </row>
    <row r="60" spans="1:10" s="32" customFormat="1" ht="15.75" hidden="1">
      <c r="A60" s="72"/>
      <c r="B60" s="80"/>
      <c r="C60" s="81" t="s">
        <v>9</v>
      </c>
      <c r="D60" s="82"/>
      <c r="E60" s="83">
        <f>SUM(E46:E59)</f>
        <v>0</v>
      </c>
      <c r="F60" s="31"/>
      <c r="G60" s="31"/>
      <c r="H60" s="31"/>
      <c r="I60" s="31"/>
      <c r="J60" s="31"/>
    </row>
    <row r="61" spans="1:10" ht="27" customHeight="1">
      <c r="A61" s="87" t="s">
        <v>21</v>
      </c>
      <c r="B61" s="88"/>
      <c r="C61" s="88"/>
      <c r="D61" s="89"/>
      <c r="E61" s="85">
        <f>E16+E29+E44+E60</f>
        <v>1465.28003888</v>
      </c>
      <c r="F61" s="24"/>
      <c r="G61" s="24"/>
      <c r="H61" s="24"/>
      <c r="I61" s="24"/>
      <c r="J61" s="24"/>
    </row>
  </sheetData>
  <sheetProtection/>
  <mergeCells count="2">
    <mergeCell ref="A1:E1"/>
    <mergeCell ref="A61:D6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C26" sqref="C26"/>
    </sheetView>
  </sheetViews>
  <sheetFormatPr defaultColWidth="9.140625" defaultRowHeight="15"/>
  <cols>
    <col min="1" max="1" width="9.140625" style="16" customWidth="1"/>
    <col min="2" max="2" width="19.28125" style="12" customWidth="1"/>
    <col min="3" max="3" width="68.8515625" style="12" customWidth="1"/>
    <col min="4" max="4" width="28.7109375" style="12" customWidth="1"/>
    <col min="5" max="5" width="20.421875" style="13" customWidth="1"/>
    <col min="6" max="10" width="0" style="12" hidden="1" customWidth="1"/>
    <col min="11" max="16384" width="9.140625" style="12" customWidth="1"/>
  </cols>
  <sheetData>
    <row r="1" spans="1:5" ht="48.75" customHeight="1">
      <c r="A1" s="93" t="s">
        <v>15</v>
      </c>
      <c r="B1" s="93"/>
      <c r="C1" s="93"/>
      <c r="D1" s="93"/>
      <c r="E1" s="93"/>
    </row>
    <row r="2" spans="1:5" s="16" customFormat="1" ht="47.25">
      <c r="A2" s="63" t="s">
        <v>5</v>
      </c>
      <c r="B2" s="63" t="s">
        <v>0</v>
      </c>
      <c r="C2" s="63" t="s">
        <v>1</v>
      </c>
      <c r="D2" s="64" t="s">
        <v>2</v>
      </c>
      <c r="E2" s="65" t="s">
        <v>3</v>
      </c>
    </row>
    <row r="3" spans="1:5" ht="15.75">
      <c r="A3" s="42"/>
      <c r="B3" s="28"/>
      <c r="C3" s="40" t="s">
        <v>4</v>
      </c>
      <c r="D3" s="28"/>
      <c r="E3" s="41"/>
    </row>
    <row r="4" spans="1:10" ht="27.75" customHeight="1">
      <c r="A4" s="25">
        <v>1</v>
      </c>
      <c r="B4" s="43" t="s">
        <v>18</v>
      </c>
      <c r="C4" s="38" t="s">
        <v>16</v>
      </c>
      <c r="D4" s="39" t="s">
        <v>17</v>
      </c>
      <c r="E4" s="26">
        <v>99.74999999999999</v>
      </c>
      <c r="F4" s="20">
        <v>5808</v>
      </c>
      <c r="G4" s="20">
        <v>5808</v>
      </c>
      <c r="H4" s="20">
        <v>5808</v>
      </c>
      <c r="I4" s="20">
        <v>5808</v>
      </c>
      <c r="J4" s="20">
        <v>5808</v>
      </c>
    </row>
    <row r="5" spans="1:10" ht="14.25" customHeight="1">
      <c r="A5" s="22"/>
      <c r="B5" s="23"/>
      <c r="C5" s="1" t="s">
        <v>6</v>
      </c>
      <c r="D5" s="1"/>
      <c r="E5" s="2">
        <f>SUM(E4:E4)</f>
        <v>99.74999999999999</v>
      </c>
      <c r="F5" s="24"/>
      <c r="G5" s="24"/>
      <c r="H5" s="24"/>
      <c r="I5" s="24"/>
      <c r="J5" s="24"/>
    </row>
    <row r="6" spans="1:10" s="32" customFormat="1" ht="14.25" customHeight="1" hidden="1">
      <c r="A6" s="59"/>
      <c r="B6" s="60"/>
      <c r="C6" s="7" t="s">
        <v>10</v>
      </c>
      <c r="D6" s="61"/>
      <c r="E6" s="62"/>
      <c r="F6" s="31"/>
      <c r="G6" s="31"/>
      <c r="H6" s="31"/>
      <c r="I6" s="31"/>
      <c r="J6" s="31"/>
    </row>
    <row r="7" spans="1:10" ht="14.25" customHeight="1" hidden="1">
      <c r="A7" s="25"/>
      <c r="B7" s="37"/>
      <c r="C7" s="52"/>
      <c r="D7" s="47"/>
      <c r="E7" s="48"/>
      <c r="F7" s="24"/>
      <c r="G7" s="24"/>
      <c r="H7" s="24"/>
      <c r="I7" s="24"/>
      <c r="J7" s="24"/>
    </row>
    <row r="8" spans="1:10" ht="14.25" customHeight="1" hidden="1">
      <c r="A8" s="22"/>
      <c r="B8" s="23"/>
      <c r="C8" s="1" t="s">
        <v>7</v>
      </c>
      <c r="D8" s="1"/>
      <c r="E8" s="2">
        <f>SUM(E7:E7)</f>
        <v>0</v>
      </c>
      <c r="F8" s="24"/>
      <c r="G8" s="24"/>
      <c r="H8" s="24"/>
      <c r="I8" s="24"/>
      <c r="J8" s="24"/>
    </row>
    <row r="9" spans="1:10" s="32" customFormat="1" ht="14.25" customHeight="1" hidden="1">
      <c r="A9" s="59"/>
      <c r="B9" s="60"/>
      <c r="C9" s="7" t="s">
        <v>11</v>
      </c>
      <c r="D9" s="7"/>
      <c r="E9" s="8"/>
      <c r="F9" s="31"/>
      <c r="G9" s="31"/>
      <c r="H9" s="31"/>
      <c r="I9" s="31"/>
      <c r="J9" s="31"/>
    </row>
    <row r="10" spans="1:10" ht="15.75" hidden="1">
      <c r="A10" s="25"/>
      <c r="B10" s="37"/>
      <c r="C10" s="51"/>
      <c r="D10" s="53"/>
      <c r="E10" s="54"/>
      <c r="F10" s="24"/>
      <c r="G10" s="24"/>
      <c r="H10" s="24"/>
      <c r="I10" s="24"/>
      <c r="J10" s="24"/>
    </row>
    <row r="11" spans="1:10" ht="15.75" hidden="1">
      <c r="A11" s="25"/>
      <c r="B11" s="37"/>
      <c r="C11" s="51"/>
      <c r="D11" s="53"/>
      <c r="E11" s="54"/>
      <c r="F11" s="24"/>
      <c r="G11" s="24"/>
      <c r="H11" s="24"/>
      <c r="I11" s="24"/>
      <c r="J11" s="24"/>
    </row>
    <row r="12" spans="1:12" ht="15.75" hidden="1">
      <c r="A12" s="22"/>
      <c r="B12" s="23"/>
      <c r="C12" s="1" t="s">
        <v>8</v>
      </c>
      <c r="D12" s="1"/>
      <c r="E12" s="2">
        <f>SUM(E10:E11)</f>
        <v>0</v>
      </c>
      <c r="F12" s="27"/>
      <c r="G12" s="28"/>
      <c r="H12" s="7"/>
      <c r="I12" s="7"/>
      <c r="J12" s="8"/>
      <c r="K12" s="24"/>
      <c r="L12" s="24"/>
    </row>
    <row r="13" spans="1:12" s="32" customFormat="1" ht="15.75" hidden="1">
      <c r="A13" s="27"/>
      <c r="B13" s="28"/>
      <c r="C13" s="7" t="s">
        <v>12</v>
      </c>
      <c r="D13" s="7"/>
      <c r="E13" s="8"/>
      <c r="F13" s="29"/>
      <c r="G13" s="30"/>
      <c r="H13" s="9"/>
      <c r="I13" s="9"/>
      <c r="J13" s="10"/>
      <c r="K13" s="31"/>
      <c r="L13" s="31"/>
    </row>
    <row r="14" spans="1:12" s="32" customFormat="1" ht="15.75" hidden="1">
      <c r="A14" s="15"/>
      <c r="B14" s="4"/>
      <c r="C14" s="51"/>
      <c r="D14" s="55"/>
      <c r="E14" s="54"/>
      <c r="F14" s="29"/>
      <c r="G14" s="30"/>
      <c r="H14" s="9"/>
      <c r="I14" s="9"/>
      <c r="J14" s="10"/>
      <c r="K14" s="31"/>
      <c r="L14" s="31"/>
    </row>
    <row r="15" spans="1:12" ht="15.75" hidden="1">
      <c r="A15" s="14"/>
      <c r="B15" s="4"/>
      <c r="C15" s="51"/>
      <c r="D15" s="49"/>
      <c r="E15" s="11"/>
      <c r="F15" s="29"/>
      <c r="G15" s="30"/>
      <c r="H15" s="9"/>
      <c r="I15" s="9"/>
      <c r="J15" s="10"/>
      <c r="K15" s="24"/>
      <c r="L15" s="24"/>
    </row>
    <row r="16" spans="1:12" ht="15.75" hidden="1">
      <c r="A16" s="33"/>
      <c r="B16" s="34"/>
      <c r="C16" s="35" t="s">
        <v>9</v>
      </c>
      <c r="D16" s="35"/>
      <c r="E16" s="36">
        <f>SUM(E14:E15)</f>
        <v>0</v>
      </c>
      <c r="F16" s="27"/>
      <c r="G16" s="28"/>
      <c r="H16" s="7"/>
      <c r="I16" s="7"/>
      <c r="J16" s="8"/>
      <c r="K16" s="24"/>
      <c r="L16" s="24"/>
    </row>
    <row r="17" spans="1:10" ht="24.75" customHeight="1">
      <c r="A17" s="90" t="s">
        <v>13</v>
      </c>
      <c r="B17" s="91"/>
      <c r="C17" s="91"/>
      <c r="D17" s="92"/>
      <c r="E17" s="70">
        <f>E5+E8+E12+E16</f>
        <v>99.74999999999999</v>
      </c>
      <c r="F17" s="24"/>
      <c r="G17" s="24"/>
      <c r="H17" s="24"/>
      <c r="I17" s="24"/>
      <c r="J17" s="24"/>
    </row>
  </sheetData>
  <sheetProtection/>
  <mergeCells count="2">
    <mergeCell ref="A17:D17"/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Чернобровкин Евгений Васильевич</dc:creator>
  <cp:keywords/>
  <dc:description/>
  <cp:lastModifiedBy>Шаламова Наталья Николаевна</cp:lastModifiedBy>
  <dcterms:created xsi:type="dcterms:W3CDTF">2015-02-09T11:46:34Z</dcterms:created>
  <dcterms:modified xsi:type="dcterms:W3CDTF">2023-04-03T04:07:13Z</dcterms:modified>
  <cp:category/>
  <cp:version/>
  <cp:contentType/>
  <cp:contentStatus/>
</cp:coreProperties>
</file>