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halamova\Desktop\размещние\Предостережение\замеры\"/>
    </mc:Choice>
  </mc:AlternateContent>
  <xr:revisionPtr revIDLastSave="0" documentId="8_{7353B7B3-E8E7-4360-91ED-1D96D38D49FD}" xr6:coauthVersionLast="36" xr6:coauthVersionMax="36" xr10:uidLastSave="{00000000-0000-0000-0000-000000000000}"/>
  <bookViews>
    <workbookView xWindow="0" yWindow="0" windowWidth="16485" windowHeight="11580" xr2:uid="{00000000-000D-0000-FFFF-FFFF00000000}"/>
  </bookViews>
  <sheets>
    <sheet name="Пермский край" sheetId="1" r:id="rId1"/>
    <sheet name="Удмуртия" sheetId="2" r:id="rId2"/>
  </sheets>
  <definedNames>
    <definedName name="_xlnm.Print_Area" localSheetId="0">'Пермский край'!$A$1:$GD$41</definedName>
  </definedNames>
  <calcPr calcId="191029"/>
</workbook>
</file>

<file path=xl/calcChain.xml><?xml version="1.0" encoding="utf-8"?>
<calcChain xmlns="http://schemas.openxmlformats.org/spreadsheetml/2006/main">
  <c r="FY35" i="1" l="1"/>
  <c r="FB35" i="1"/>
  <c r="EZ35" i="1"/>
  <c r="CS35" i="1"/>
  <c r="CT35" i="1"/>
  <c r="CU35" i="1"/>
  <c r="CV35" i="1"/>
  <c r="GD34" i="1"/>
  <c r="GD32" i="1"/>
  <c r="GD30" i="1"/>
  <c r="GD25" i="1"/>
  <c r="GD14" i="1"/>
  <c r="GD12" i="1"/>
  <c r="GD13" i="1"/>
  <c r="GD15" i="1"/>
  <c r="GD16" i="1"/>
  <c r="GD17" i="1"/>
  <c r="GD18" i="1"/>
  <c r="GD19" i="1"/>
  <c r="GD20" i="1"/>
  <c r="GD21" i="1"/>
  <c r="GD22" i="1"/>
  <c r="GD23" i="1"/>
  <c r="GD24" i="1"/>
  <c r="GD26" i="1"/>
  <c r="GD27" i="1"/>
  <c r="GD28" i="1"/>
  <c r="GD29" i="1"/>
  <c r="GD31" i="1"/>
  <c r="GD33" i="1"/>
  <c r="GD11" i="1"/>
  <c r="GA35" i="1"/>
  <c r="GB35" i="1"/>
  <c r="GC35" i="1"/>
  <c r="BV35" i="1"/>
  <c r="BW35" i="1"/>
  <c r="Z35" i="1"/>
  <c r="FR35" i="1" l="1"/>
  <c r="FS35" i="1"/>
  <c r="FT35" i="1"/>
  <c r="FU35" i="1"/>
  <c r="FV35" i="1"/>
  <c r="FW35" i="1"/>
  <c r="FX35" i="1"/>
  <c r="FZ35" i="1"/>
  <c r="BX35" i="1" l="1"/>
  <c r="FG35" i="1" l="1"/>
  <c r="FQ35" i="1" l="1"/>
  <c r="FP35" i="1"/>
  <c r="FO35" i="1"/>
  <c r="FN35" i="1"/>
  <c r="FM35" i="1"/>
  <c r="FL35" i="1"/>
  <c r="FK35" i="1"/>
  <c r="FJ35" i="1"/>
  <c r="FI35" i="1"/>
  <c r="FH35" i="1"/>
  <c r="FF35" i="1"/>
  <c r="FE35" i="1"/>
  <c r="FD35" i="1"/>
  <c r="FC35" i="1"/>
  <c r="FA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GD35" i="1" l="1"/>
</calcChain>
</file>

<file path=xl/sharedStrings.xml><?xml version="1.0" encoding="utf-8"?>
<sst xmlns="http://schemas.openxmlformats.org/spreadsheetml/2006/main" count="335" uniqueCount="230">
  <si>
    <t>СВОДНАЯ ВЕДОМОСТЬ</t>
  </si>
  <si>
    <t>Время замера (местное время)</t>
  </si>
  <si>
    <t>Нагрузка по источникам питания</t>
  </si>
  <si>
    <t>в том числе</t>
  </si>
  <si>
    <t>г.Гремячинск</t>
  </si>
  <si>
    <t>г. Кизел</t>
  </si>
  <si>
    <t>г. Горнозаводск</t>
  </si>
  <si>
    <t>г. Суксун</t>
  </si>
  <si>
    <t>г. Лысьва</t>
  </si>
  <si>
    <t>Всего:</t>
  </si>
  <si>
    <t>ПС "Гремячая-1"</t>
  </si>
  <si>
    <t>ПС "Гремячая-2"</t>
  </si>
  <si>
    <t>ПС "Шумиха"</t>
  </si>
  <si>
    <t>ПС "Кизел"</t>
  </si>
  <si>
    <t>ПС "Кизел-городская"</t>
  </si>
  <si>
    <t>ПС "Коспаш-1"</t>
  </si>
  <si>
    <t>ПС "Коспаш-2"</t>
  </si>
  <si>
    <t>ПС "Шахта-6"</t>
  </si>
  <si>
    <t>ПС "Строитель"</t>
  </si>
  <si>
    <t>ПС "Очер"</t>
  </si>
  <si>
    <t>ПС "Павловская"</t>
  </si>
  <si>
    <t>ПС "Лужково"</t>
  </si>
  <si>
    <t>ПС Городская</t>
  </si>
  <si>
    <t>ПС Рябины</t>
  </si>
  <si>
    <t>ПС "КШТ"</t>
  </si>
  <si>
    <t>ПС "Прикамье"</t>
  </si>
  <si>
    <t>ПС "Завьяловская"</t>
  </si>
  <si>
    <t>ПС "Островная"</t>
  </si>
  <si>
    <t>ПС "Заря"</t>
  </si>
  <si>
    <t>ПС "Н. Пашия</t>
  </si>
  <si>
    <t>ПС "Цемент"</t>
  </si>
  <si>
    <t>ПС "ГКС"</t>
  </si>
  <si>
    <t>ПС "Ст. Пашия" (ООО Центр Надежности)</t>
  </si>
  <si>
    <t>ПС "Ст. Пашия" (ПМЦЗ)</t>
  </si>
  <si>
    <t>ТПС "Бисер-Тяга"</t>
  </si>
  <si>
    <t>ПС Сарановская шахта "Рудная"</t>
  </si>
  <si>
    <t>ПС "Суксун"</t>
  </si>
  <si>
    <t>ПС "Яйва"</t>
  </si>
  <si>
    <t>ПС "Вильва-Тяговая</t>
  </si>
  <si>
    <t>ПС "Карьер"</t>
  </si>
  <si>
    <t>ПС "Александровск"</t>
  </si>
  <si>
    <t>ПС "Каменный лог"</t>
  </si>
  <si>
    <t>ПС "Лысьва"</t>
  </si>
  <si>
    <t>ПС "Кормовище"</t>
  </si>
  <si>
    <t>ОАО "ВАКС"</t>
  </si>
  <si>
    <t>ПС "Лысьва-город"</t>
  </si>
  <si>
    <t>ООО КХ "Привод"</t>
  </si>
  <si>
    <t>ф. 4 (Центр-1)</t>
  </si>
  <si>
    <t>ф. 6 (Таежный)</t>
  </si>
  <si>
    <t>ф. 23 (Баская)</t>
  </si>
  <si>
    <t>ф.19 (Центр-2)</t>
  </si>
  <si>
    <t>ф. 5 (Север)</t>
  </si>
  <si>
    <t>ф.8 (Южный)</t>
  </si>
  <si>
    <t>ф.22(Таежный-2)</t>
  </si>
  <si>
    <t>ф.10 (Совхоз)</t>
  </si>
  <si>
    <t>ф.5 (Гремячинский)</t>
  </si>
  <si>
    <t>ф.12 (ОВД)</t>
  </si>
  <si>
    <t>ф.9 (Микрорайон ЛПУ-2)</t>
  </si>
  <si>
    <t>ф.3 (Микрорайон ЛПУ-1)</t>
  </si>
  <si>
    <t>ф. 4 (Больничный)</t>
  </si>
  <si>
    <t>ф.9 (Очистные-2)</t>
  </si>
  <si>
    <t>ф.4 (Очистные-1)</t>
  </si>
  <si>
    <t>ф.11 (ВЛ Усьва)</t>
  </si>
  <si>
    <t>Фидер №14 (водозабр 1)</t>
  </si>
  <si>
    <t>Фидер №13 (водозабр 2)</t>
  </si>
  <si>
    <t>ф.22 (Юбилейный)</t>
  </si>
  <si>
    <t>ф.4 (Громовая)</t>
  </si>
  <si>
    <t>ф.7 (Безгодово)</t>
  </si>
  <si>
    <t>ф.31 (Юбилейный)</t>
  </si>
  <si>
    <t>ф.29 (Громовая-1)</t>
  </si>
  <si>
    <t>ф. 2</t>
  </si>
  <si>
    <t>ф. 3</t>
  </si>
  <si>
    <t>ф. 5</t>
  </si>
  <si>
    <t>ф. 6</t>
  </si>
  <si>
    <t>ф. 9</t>
  </si>
  <si>
    <t>ф. 12</t>
  </si>
  <si>
    <t>ф. 13</t>
  </si>
  <si>
    <t>ф 15</t>
  </si>
  <si>
    <t>ф.1</t>
  </si>
  <si>
    <t>ф. 4</t>
  </si>
  <si>
    <t>ф. 7</t>
  </si>
  <si>
    <t>ф. 11</t>
  </si>
  <si>
    <t>яч.8</t>
  </si>
  <si>
    <t>ф. 8</t>
  </si>
  <si>
    <t>ф. 10</t>
  </si>
  <si>
    <t>ф. 1</t>
  </si>
  <si>
    <t>тр.1</t>
  </si>
  <si>
    <t>тр.2</t>
  </si>
  <si>
    <t>ф.2</t>
  </si>
  <si>
    <t>ф. 14</t>
  </si>
  <si>
    <t>ф. 16</t>
  </si>
  <si>
    <t>ф. 18</t>
  </si>
  <si>
    <t>ф. 19</t>
  </si>
  <si>
    <t>ф. 20</t>
  </si>
  <si>
    <t>ф. 24</t>
  </si>
  <si>
    <t>ф. 28</t>
  </si>
  <si>
    <t>ф. 29</t>
  </si>
  <si>
    <t>ф. 31</t>
  </si>
  <si>
    <t>ф. 33</t>
  </si>
  <si>
    <t>ф. 38</t>
  </si>
  <si>
    <t>ф. 22</t>
  </si>
  <si>
    <t>ф. 27</t>
  </si>
  <si>
    <t>ф. 30</t>
  </si>
  <si>
    <t>ф. "Ломовка 1"</t>
  </si>
  <si>
    <t>ф. "Город 1"</t>
  </si>
  <si>
    <t>ф."Город 2"</t>
  </si>
  <si>
    <t>ф. "Ломовка 2"</t>
  </si>
  <si>
    <t>ф. "Насосная ЛПУмг"</t>
  </si>
  <si>
    <t>ф. № 1</t>
  </si>
  <si>
    <t>ф. ЛЭП № 2</t>
  </si>
  <si>
    <t>ф. ЦРП-1</t>
  </si>
  <si>
    <t>ф. ЦРП-2</t>
  </si>
  <si>
    <t>ф. Очистные</t>
  </si>
  <si>
    <t>ф. Водозабор</t>
  </si>
  <si>
    <t>ф. ул. Запрудная</t>
  </si>
  <si>
    <t>ТП-1</t>
  </si>
  <si>
    <t>ТП-2</t>
  </si>
  <si>
    <t>ф. Поселок</t>
  </si>
  <si>
    <t>ф. № 6</t>
  </si>
  <si>
    <t>ф. № 11</t>
  </si>
  <si>
    <t>ф. № 18</t>
  </si>
  <si>
    <t>ф. № 20</t>
  </si>
  <si>
    <t>ф. № 2</t>
  </si>
  <si>
    <t>ф.9</t>
  </si>
  <si>
    <t>ф.18</t>
  </si>
  <si>
    <t>ТП-3</t>
  </si>
  <si>
    <t>ф.7</t>
  </si>
  <si>
    <t>ф.23</t>
  </si>
  <si>
    <t>ввод</t>
  </si>
  <si>
    <t>ПС 5, ф.103</t>
  </si>
  <si>
    <t>ПС 18, ф.101</t>
  </si>
  <si>
    <t>Свердлова,13</t>
  </si>
  <si>
    <t>ПС ГПП, яч.35</t>
  </si>
  <si>
    <t>ПС ГПП, яч.47</t>
  </si>
  <si>
    <t>вв.1</t>
  </si>
  <si>
    <t>вв.2</t>
  </si>
  <si>
    <t>ПС"Генератор" ф.37</t>
  </si>
  <si>
    <t>ПС"Генератор" ф.48</t>
  </si>
  <si>
    <t>ПС-18</t>
  </si>
  <si>
    <t>ф.4</t>
  </si>
  <si>
    <t>ф.5</t>
  </si>
  <si>
    <t xml:space="preserve"> 00:00 - 01:00</t>
  </si>
  <si>
    <t xml:space="preserve"> 01:00 - 02:00</t>
  </si>
  <si>
    <t xml:space="preserve"> 02:00 - 03:00</t>
  </si>
  <si>
    <t xml:space="preserve"> 03:00 - 04:00</t>
  </si>
  <si>
    <t xml:space="preserve"> 04:00 - 05:00</t>
  </si>
  <si>
    <t xml:space="preserve"> 05:00 - 06:00</t>
  </si>
  <si>
    <t xml:space="preserve"> 06:00 - 07:00</t>
  </si>
  <si>
    <t xml:space="preserve"> 07:00 - 08:00</t>
  </si>
  <si>
    <t xml:space="preserve"> 08:00 - 09:00</t>
  </si>
  <si>
    <t xml:space="preserve"> 09:00 - 10:00</t>
  </si>
  <si>
    <t xml:space="preserve"> 10:00 - 11:00</t>
  </si>
  <si>
    <t xml:space="preserve"> 11:00 - 12:00</t>
  </si>
  <si>
    <t xml:space="preserve"> 12:00 - 13:00</t>
  </si>
  <si>
    <t xml:space="preserve"> 13:00 - 14:00</t>
  </si>
  <si>
    <t xml:space="preserve"> 14:00 - 15:00</t>
  </si>
  <si>
    <t xml:space="preserve"> 15:00 - 16:00</t>
  </si>
  <si>
    <t xml:space="preserve"> 16:00 - 17:00</t>
  </si>
  <si>
    <t xml:space="preserve"> 17:00 - 18:00</t>
  </si>
  <si>
    <t xml:space="preserve"> 18:00 - 19:00</t>
  </si>
  <si>
    <t xml:space="preserve"> 19:00 - 20:00</t>
  </si>
  <si>
    <t xml:space="preserve"> 20:00 - 21:00</t>
  </si>
  <si>
    <t xml:space="preserve"> 21:00 - 22:00</t>
  </si>
  <si>
    <t xml:space="preserve"> 22:00 - 23:00</t>
  </si>
  <si>
    <t xml:space="preserve"> 23:00 - 00:00</t>
  </si>
  <si>
    <t>Расход электроэнергии за сутки (кВт*час)</t>
  </si>
  <si>
    <t>лист 1</t>
  </si>
  <si>
    <t>лист 2</t>
  </si>
  <si>
    <t>лист 3</t>
  </si>
  <si>
    <t>лист 4</t>
  </si>
  <si>
    <t>лист 5</t>
  </si>
  <si>
    <t>лист 7</t>
  </si>
  <si>
    <t>лист 8</t>
  </si>
  <si>
    <t>лист 9</t>
  </si>
  <si>
    <t>лист 10</t>
  </si>
  <si>
    <t>лист 11</t>
  </si>
  <si>
    <t>лист 12</t>
  </si>
  <si>
    <t>лист 13</t>
  </si>
  <si>
    <t>лист 14</t>
  </si>
  <si>
    <r>
      <t xml:space="preserve">предприятия </t>
    </r>
    <r>
      <rPr>
        <b/>
        <sz val="10"/>
        <rFont val="Calibri"/>
        <family val="2"/>
        <charset val="204"/>
        <scheme val="minor"/>
      </rPr>
      <t>АО "ОРЭС-Прикамья"        дог. № 4363</t>
    </r>
  </si>
  <si>
    <t>ПС Прикамье 2 110/6 кВ</t>
  </si>
  <si>
    <t>Время замера</t>
  </si>
  <si>
    <t>ТСН, мощность, кВт</t>
  </si>
  <si>
    <t>Фидер №125, мощность, кВт</t>
  </si>
  <si>
    <t>Итого (кВт*ч):</t>
  </si>
  <si>
    <t>Положение РПН-9</t>
  </si>
  <si>
    <t>Напряжение 6,3 кВ</t>
  </si>
  <si>
    <t>tgφ=0,54</t>
  </si>
  <si>
    <t>ф. 3 (ВЛ Шумиха)</t>
  </si>
  <si>
    <t>ф.3</t>
  </si>
  <si>
    <t>ф.11</t>
  </si>
  <si>
    <t>фидер "Аул 19"</t>
  </si>
  <si>
    <t>фидер "Седьмой  мк/р "</t>
  </si>
  <si>
    <t>ПС "Невидимка"</t>
  </si>
  <si>
    <t>ООО ЛЗНМ</t>
  </si>
  <si>
    <t>ИС Ввод 1</t>
  </si>
  <si>
    <t>ИС Ввод 2</t>
  </si>
  <si>
    <t>ТП6</t>
  </si>
  <si>
    <t>РП4 с РП1</t>
  </si>
  <si>
    <t>ТП2</t>
  </si>
  <si>
    <t>ТП4</t>
  </si>
  <si>
    <t>ТП1</t>
  </si>
  <si>
    <t>РП4 с РП3</t>
  </si>
  <si>
    <t>Результатов замера активной энергии по источникам питания за 15 июня 2022 года</t>
  </si>
  <si>
    <t>ПС "Усьва"</t>
  </si>
  <si>
    <t>ПС Пионер</t>
  </si>
  <si>
    <t>ф.</t>
  </si>
  <si>
    <t>ПС "Сайгатка"</t>
  </si>
  <si>
    <t>ПС "Заводская"</t>
  </si>
  <si>
    <t>вв1</t>
  </si>
  <si>
    <t>вв2</t>
  </si>
  <si>
    <t>ПС "Гидролизная"</t>
  </si>
  <si>
    <t>Ф. №2</t>
  </si>
  <si>
    <t>Ф. №7</t>
  </si>
  <si>
    <t>Ф. №9</t>
  </si>
  <si>
    <t>Ф. №1</t>
  </si>
  <si>
    <t>Ф.№17</t>
  </si>
  <si>
    <t>Ф. №19</t>
  </si>
  <si>
    <t>Ф. №25</t>
  </si>
  <si>
    <t>Ф. №26</t>
  </si>
  <si>
    <t>Ф. №27</t>
  </si>
  <si>
    <t>Ф. №41</t>
  </si>
  <si>
    <t>Ф. №44</t>
  </si>
  <si>
    <t>Ф. №46</t>
  </si>
  <si>
    <t>Ф. №48</t>
  </si>
  <si>
    <t>Ф.17</t>
  </si>
  <si>
    <t>ф. 10 Луньевка</t>
  </si>
  <si>
    <t>ПС Эмаль</t>
  </si>
  <si>
    <t>ф.тарная база</t>
  </si>
  <si>
    <t>ТП41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</si>
</sst>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h:mm;@"/>
    <numFmt numFmtId="167" formatCode="0.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3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2" fontId="3" fillId="0" borderId="7" xfId="2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" fontId="3" fillId="0" borderId="0" xfId="0" applyNumberFormat="1" applyFont="1" applyFill="1"/>
    <xf numFmtId="0" fontId="3" fillId="0" borderId="7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167" fontId="15" fillId="0" borderId="7" xfId="0" applyNumberFormat="1" applyFont="1" applyFill="1" applyBorder="1"/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0" fillId="0" borderId="0" xfId="0" applyFill="1"/>
    <xf numFmtId="0" fontId="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66" fontId="14" fillId="3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 xr:uid="{00000000-0005-0000-0000-000001000000}"/>
    <cellStyle name="Обычный_Зимний режимный ден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T67"/>
  <sheetViews>
    <sheetView tabSelected="1" view="pageBreakPreview" topLeftCell="FU1" zoomScaleNormal="100" zoomScaleSheetLayoutView="100" workbookViewId="0">
      <selection activeCell="FY11" sqref="FY11:FZ34"/>
    </sheetView>
  </sheetViews>
  <sheetFormatPr defaultRowHeight="12.75" x14ac:dyDescent="0.2"/>
  <cols>
    <col min="1" max="1" width="14.5703125" style="1" customWidth="1"/>
    <col min="2" max="7" width="12.7109375" style="2" customWidth="1"/>
    <col min="8" max="8" width="13.5703125" style="2" customWidth="1"/>
    <col min="9" max="15" width="12.7109375" style="2" customWidth="1"/>
    <col min="16" max="16" width="14.42578125" style="2" customWidth="1"/>
    <col min="17" max="17" width="15" style="2" customWidth="1"/>
    <col min="18" max="24" width="12.7109375" style="2" customWidth="1"/>
    <col min="25" max="25" width="14.7109375" style="2" customWidth="1"/>
    <col min="26" max="26" width="14.7109375" style="69" customWidth="1"/>
    <col min="27" max="57" width="12.7109375" style="2" customWidth="1"/>
    <col min="58" max="58" width="13.7109375" style="2" customWidth="1"/>
    <col min="59" max="73" width="12.7109375" style="2" customWidth="1"/>
    <col min="74" max="75" width="12.7109375" style="69" customWidth="1"/>
    <col min="76" max="76" width="12.7109375" style="58" customWidth="1"/>
    <col min="77" max="94" width="12.7109375" style="2" customWidth="1"/>
    <col min="95" max="95" width="12.42578125" style="2" customWidth="1"/>
    <col min="96" max="96" width="12.7109375" style="2" customWidth="1"/>
    <col min="97" max="100" width="12.7109375" style="69" customWidth="1"/>
    <col min="101" max="101" width="12.7109375" style="2" customWidth="1"/>
    <col min="102" max="102" width="12.7109375" style="2" hidden="1" customWidth="1"/>
    <col min="103" max="105" width="12.7109375" style="2" customWidth="1"/>
    <col min="106" max="106" width="10.7109375" style="2" customWidth="1"/>
    <col min="107" max="120" width="12.7109375" style="2" customWidth="1"/>
    <col min="121" max="121" width="12.42578125" style="2" customWidth="1"/>
    <col min="122" max="123" width="12.7109375" style="2" customWidth="1"/>
    <col min="124" max="124" width="14.140625" style="2" customWidth="1"/>
    <col min="125" max="125" width="14" style="2" customWidth="1"/>
    <col min="126" max="127" width="12.7109375" style="2" customWidth="1"/>
    <col min="128" max="128" width="11.5703125" style="2" customWidth="1"/>
    <col min="129" max="130" width="12.7109375" style="2" customWidth="1"/>
    <col min="131" max="131" width="10.85546875" style="2" customWidth="1"/>
    <col min="132" max="133" width="12.7109375" style="2" customWidth="1"/>
    <col min="134" max="134" width="13.28515625" style="2" customWidth="1"/>
    <col min="135" max="142" width="12.7109375" style="2" customWidth="1"/>
    <col min="143" max="143" width="11.28515625" style="2" customWidth="1"/>
    <col min="144" max="145" width="12.7109375" style="2" customWidth="1"/>
    <col min="146" max="146" width="10.85546875" style="44" customWidth="1"/>
    <col min="147" max="155" width="12.7109375" style="2" customWidth="1"/>
    <col min="156" max="156" width="12.7109375" style="69" customWidth="1"/>
    <col min="157" max="157" width="12.7109375" style="2" customWidth="1"/>
    <col min="158" max="158" width="12.7109375" style="69" customWidth="1"/>
    <col min="159" max="162" width="12.7109375" style="2" customWidth="1"/>
    <col min="163" max="163" width="12.7109375" style="58" customWidth="1"/>
    <col min="164" max="173" width="12.7109375" style="2" customWidth="1"/>
    <col min="174" max="180" width="12.7109375" style="61" customWidth="1"/>
    <col min="181" max="181" width="12.7109375" style="69" customWidth="1"/>
    <col min="182" max="182" width="12.7109375" style="61" customWidth="1"/>
    <col min="183" max="185" width="12.7109375" style="69" customWidth="1"/>
    <col min="186" max="186" width="15" style="2" customWidth="1"/>
    <col min="187" max="187" width="10.85546875" style="1" customWidth="1"/>
    <col min="188" max="16384" width="9.140625" style="1"/>
  </cols>
  <sheetData>
    <row r="1" spans="1:202" ht="15.75" x14ac:dyDescent="0.2">
      <c r="M1" s="1"/>
      <c r="AA1" s="1"/>
      <c r="AM1" s="1"/>
      <c r="AZ1" s="1"/>
      <c r="BO1" s="1"/>
      <c r="CF1" s="1"/>
      <c r="CY1" s="1"/>
      <c r="DW1" s="1"/>
      <c r="EN1" s="1"/>
      <c r="FK1" s="1"/>
      <c r="GD1" s="3"/>
      <c r="GE1" s="3"/>
      <c r="GF1" s="3"/>
      <c r="GG1" s="3"/>
      <c r="GH1" s="3"/>
      <c r="GI1" s="4"/>
      <c r="GJ1" s="4"/>
      <c r="GK1" s="5"/>
      <c r="GL1" s="5"/>
      <c r="GM1" s="5"/>
      <c r="GN1" s="5"/>
      <c r="GO1" s="5"/>
      <c r="GP1" s="5"/>
      <c r="GQ1" s="5"/>
      <c r="GR1" s="5"/>
      <c r="GS1" s="5"/>
      <c r="GT1" s="5"/>
    </row>
    <row r="2" spans="1:202" x14ac:dyDescent="0.2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202" ht="15.75" x14ac:dyDescent="0.25">
      <c r="B3" s="80" t="s">
        <v>203</v>
      </c>
      <c r="C3" s="80"/>
      <c r="D3" s="80"/>
      <c r="E3" s="80"/>
      <c r="F3" s="80"/>
      <c r="G3" s="80"/>
      <c r="H3" s="80"/>
      <c r="I3" s="80"/>
      <c r="J3" s="80"/>
      <c r="K3" s="80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202" x14ac:dyDescent="0.2">
      <c r="B4" s="81" t="s">
        <v>179</v>
      </c>
      <c r="C4" s="81"/>
      <c r="D4" s="81"/>
      <c r="E4" s="81"/>
      <c r="F4" s="81"/>
      <c r="G4" s="81"/>
      <c r="H4" s="81"/>
      <c r="I4" s="81"/>
      <c r="J4" s="81"/>
      <c r="K4" s="81"/>
      <c r="L4" s="8"/>
      <c r="M4" s="8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10"/>
      <c r="BN4" s="10"/>
      <c r="BO4" s="10"/>
    </row>
    <row r="5" spans="1:202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0"/>
      <c r="BN5" s="10"/>
      <c r="BO5" s="10"/>
    </row>
    <row r="6" spans="1:202" ht="12.75" customHeight="1" x14ac:dyDescent="0.2">
      <c r="A6" s="82" t="s">
        <v>1</v>
      </c>
      <c r="B6" s="85" t="s">
        <v>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 t="s">
        <v>2</v>
      </c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65"/>
      <c r="AA6" s="75" t="s">
        <v>2</v>
      </c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 t="s">
        <v>2</v>
      </c>
      <c r="AQ6" s="75"/>
      <c r="AR6" s="75"/>
      <c r="AS6" s="75"/>
      <c r="AT6" s="75"/>
      <c r="AU6" s="75"/>
      <c r="AV6" s="75"/>
      <c r="AW6" s="75"/>
      <c r="AX6" s="75"/>
      <c r="AY6" s="75"/>
      <c r="AZ6" s="75" t="s">
        <v>2</v>
      </c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 t="s">
        <v>2</v>
      </c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 t="s">
        <v>2</v>
      </c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12"/>
      <c r="CM6" s="75" t="s">
        <v>2</v>
      </c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 t="s">
        <v>2</v>
      </c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 t="s">
        <v>2</v>
      </c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 t="s">
        <v>2</v>
      </c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 t="s">
        <v>2</v>
      </c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65"/>
      <c r="FC6" s="75" t="s">
        <v>2</v>
      </c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 t="s">
        <v>2</v>
      </c>
      <c r="FS6" s="75"/>
      <c r="FT6" s="75"/>
      <c r="FU6" s="75"/>
      <c r="FV6" s="75"/>
      <c r="FW6" s="75"/>
      <c r="FX6" s="75"/>
      <c r="FY6" s="75"/>
      <c r="FZ6" s="75"/>
      <c r="GA6" s="65"/>
      <c r="GB6" s="65"/>
      <c r="GC6" s="65"/>
      <c r="GD6" s="62"/>
      <c r="GE6" s="13"/>
      <c r="GF6" s="13"/>
      <c r="GG6" s="13"/>
      <c r="GH6" s="13"/>
      <c r="GI6" s="13"/>
      <c r="GJ6" s="13"/>
      <c r="GK6" s="13"/>
    </row>
    <row r="7" spans="1:202" x14ac:dyDescent="0.2">
      <c r="A7" s="83"/>
      <c r="B7" s="86" t="s">
        <v>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 t="s">
        <v>3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0"/>
      <c r="AA7" s="77" t="s">
        <v>3</v>
      </c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 t="s">
        <v>3</v>
      </c>
      <c r="AQ7" s="77"/>
      <c r="AR7" s="77"/>
      <c r="AS7" s="77"/>
      <c r="AT7" s="77"/>
      <c r="AU7" s="77"/>
      <c r="AV7" s="77"/>
      <c r="AW7" s="77"/>
      <c r="AX7" s="77"/>
      <c r="AY7" s="77"/>
      <c r="AZ7" s="77" t="s">
        <v>3</v>
      </c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5" t="s">
        <v>3</v>
      </c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 t="s">
        <v>3</v>
      </c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 t="s">
        <v>3</v>
      </c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 t="s">
        <v>3</v>
      </c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 t="s">
        <v>3</v>
      </c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 t="s">
        <v>3</v>
      </c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 t="s">
        <v>3</v>
      </c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65"/>
      <c r="FC7" s="75" t="s">
        <v>3</v>
      </c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 t="s">
        <v>3</v>
      </c>
      <c r="FS7" s="75"/>
      <c r="FT7" s="75"/>
      <c r="FU7" s="75"/>
      <c r="FV7" s="75"/>
      <c r="FW7" s="75"/>
      <c r="FX7" s="75"/>
      <c r="FY7" s="75"/>
      <c r="FZ7" s="75"/>
      <c r="GA7" s="65"/>
      <c r="GB7" s="65"/>
      <c r="GC7" s="65"/>
      <c r="GD7" s="62"/>
      <c r="GE7" s="13"/>
      <c r="GF7" s="13"/>
      <c r="GG7" s="13"/>
      <c r="GH7" s="13"/>
      <c r="GI7" s="13"/>
      <c r="GJ7" s="13"/>
      <c r="GK7" s="13"/>
    </row>
    <row r="8" spans="1:202" ht="12.75" hidden="1" customHeight="1" x14ac:dyDescent="0.2">
      <c r="A8" s="83"/>
      <c r="B8" s="78" t="s">
        <v>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68"/>
      <c r="AA8" s="78" t="s">
        <v>5</v>
      </c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14"/>
      <c r="BF8" s="14"/>
      <c r="BG8" s="14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68"/>
      <c r="BW8" s="68"/>
      <c r="BX8" s="57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 t="s">
        <v>6</v>
      </c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 t="s">
        <v>7</v>
      </c>
      <c r="EJ8" s="78"/>
      <c r="EK8" s="78"/>
      <c r="EL8" s="78"/>
      <c r="EM8" s="14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68"/>
      <c r="FA8" s="87" t="s">
        <v>8</v>
      </c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15"/>
      <c r="FR8" s="63"/>
      <c r="FS8" s="63"/>
      <c r="FT8" s="63"/>
      <c r="FU8" s="63"/>
      <c r="FV8" s="63"/>
      <c r="FW8" s="63"/>
      <c r="FX8" s="63"/>
      <c r="FY8" s="71"/>
      <c r="FZ8" s="63"/>
      <c r="GA8" s="71"/>
      <c r="GB8" s="71"/>
      <c r="GC8" s="71"/>
      <c r="GD8" s="88" t="s">
        <v>9</v>
      </c>
    </row>
    <row r="9" spans="1:202" s="17" customFormat="1" ht="34.5" customHeight="1" x14ac:dyDescent="0.2">
      <c r="A9" s="83"/>
      <c r="B9" s="76" t="s">
        <v>10</v>
      </c>
      <c r="C9" s="76"/>
      <c r="D9" s="76"/>
      <c r="E9" s="76"/>
      <c r="F9" s="76"/>
      <c r="G9" s="76"/>
      <c r="H9" s="76"/>
      <c r="I9" s="72" t="s">
        <v>11</v>
      </c>
      <c r="J9" s="73"/>
      <c r="K9" s="73"/>
      <c r="L9" s="73"/>
      <c r="M9" s="73"/>
      <c r="N9" s="73"/>
      <c r="O9" s="72" t="s">
        <v>204</v>
      </c>
      <c r="P9" s="73"/>
      <c r="Q9" s="73"/>
      <c r="R9" s="73"/>
      <c r="S9" s="73"/>
      <c r="T9" s="74"/>
      <c r="U9" s="76" t="s">
        <v>12</v>
      </c>
      <c r="V9" s="76"/>
      <c r="W9" s="76"/>
      <c r="X9" s="76"/>
      <c r="Y9" s="76"/>
      <c r="Z9" s="67" t="s">
        <v>205</v>
      </c>
      <c r="AA9" s="76" t="s">
        <v>13</v>
      </c>
      <c r="AB9" s="76"/>
      <c r="AC9" s="76"/>
      <c r="AD9" s="76"/>
      <c r="AE9" s="76"/>
      <c r="AF9" s="76"/>
      <c r="AG9" s="76"/>
      <c r="AH9" s="76"/>
      <c r="AI9" s="76" t="s">
        <v>14</v>
      </c>
      <c r="AJ9" s="76"/>
      <c r="AK9" s="76"/>
      <c r="AL9" s="76"/>
      <c r="AM9" s="76"/>
      <c r="AN9" s="76"/>
      <c r="AO9" s="76"/>
      <c r="AP9" s="76"/>
      <c r="AQ9" s="67"/>
      <c r="AR9" s="76" t="s">
        <v>15</v>
      </c>
      <c r="AS9" s="76"/>
      <c r="AT9" s="76"/>
      <c r="AU9" s="76"/>
      <c r="AV9" s="76"/>
      <c r="AW9" s="76"/>
      <c r="AX9" s="76"/>
      <c r="AY9" s="76"/>
      <c r="AZ9" s="76" t="s">
        <v>16</v>
      </c>
      <c r="BA9" s="76"/>
      <c r="BB9" s="76"/>
      <c r="BC9" s="76" t="s">
        <v>17</v>
      </c>
      <c r="BD9" s="76"/>
      <c r="BE9" s="76" t="s">
        <v>18</v>
      </c>
      <c r="BF9" s="76"/>
      <c r="BG9" s="76"/>
      <c r="BH9" s="76" t="s">
        <v>19</v>
      </c>
      <c r="BI9" s="76"/>
      <c r="BJ9" s="76"/>
      <c r="BK9" s="76"/>
      <c r="BL9" s="76" t="s">
        <v>20</v>
      </c>
      <c r="BM9" s="76"/>
      <c r="BN9" s="76"/>
      <c r="BO9" s="76"/>
      <c r="BP9" s="76" t="s">
        <v>21</v>
      </c>
      <c r="BQ9" s="76"/>
      <c r="BR9" s="76" t="s">
        <v>22</v>
      </c>
      <c r="BS9" s="76"/>
      <c r="BT9" s="76" t="s">
        <v>23</v>
      </c>
      <c r="BU9" s="76"/>
      <c r="BV9" s="72" t="s">
        <v>208</v>
      </c>
      <c r="BW9" s="74"/>
      <c r="BX9" s="72" t="s">
        <v>207</v>
      </c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4"/>
      <c r="CM9" s="76" t="s">
        <v>24</v>
      </c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16" t="s">
        <v>25</v>
      </c>
      <c r="CY9" s="72" t="s">
        <v>26</v>
      </c>
      <c r="CZ9" s="73"/>
      <c r="DA9" s="73"/>
      <c r="DB9" s="73"/>
      <c r="DC9" s="73"/>
      <c r="DD9" s="73"/>
      <c r="DE9" s="74"/>
      <c r="DF9" s="76" t="s">
        <v>27</v>
      </c>
      <c r="DG9" s="76"/>
      <c r="DH9" s="76" t="s">
        <v>28</v>
      </c>
      <c r="DI9" s="76"/>
      <c r="DJ9" s="76"/>
      <c r="DK9" s="76"/>
      <c r="DL9" s="76"/>
      <c r="DM9" s="76"/>
      <c r="DN9" s="76"/>
      <c r="DO9" s="76"/>
      <c r="DP9" s="76"/>
      <c r="DQ9" s="76"/>
      <c r="DR9" s="76" t="s">
        <v>29</v>
      </c>
      <c r="DS9" s="76"/>
      <c r="DT9" s="76"/>
      <c r="DU9" s="76"/>
      <c r="DV9" s="76"/>
      <c r="DW9" s="16" t="s">
        <v>30</v>
      </c>
      <c r="DX9" s="76" t="s">
        <v>31</v>
      </c>
      <c r="DY9" s="76"/>
      <c r="DZ9" s="76" t="s">
        <v>32</v>
      </c>
      <c r="EA9" s="76"/>
      <c r="EB9" s="76"/>
      <c r="EC9" s="76"/>
      <c r="ED9" s="76" t="s">
        <v>33</v>
      </c>
      <c r="EE9" s="76"/>
      <c r="EF9" s="72" t="s">
        <v>34</v>
      </c>
      <c r="EG9" s="74"/>
      <c r="EH9" s="16" t="s">
        <v>35</v>
      </c>
      <c r="EI9" s="76" t="s">
        <v>36</v>
      </c>
      <c r="EJ9" s="76"/>
      <c r="EK9" s="76"/>
      <c r="EL9" s="76"/>
      <c r="EM9" s="76"/>
      <c r="EN9" s="72" t="s">
        <v>37</v>
      </c>
      <c r="EO9" s="73"/>
      <c r="EP9" s="73"/>
      <c r="EQ9" s="72" t="s">
        <v>38</v>
      </c>
      <c r="ER9" s="73"/>
      <c r="ES9" s="74"/>
      <c r="ET9" s="72" t="s">
        <v>39</v>
      </c>
      <c r="EU9" s="74"/>
      <c r="EV9" s="72" t="s">
        <v>40</v>
      </c>
      <c r="EW9" s="73"/>
      <c r="EX9" s="73"/>
      <c r="EY9" s="73"/>
      <c r="EZ9" s="74"/>
      <c r="FA9" s="67" t="s">
        <v>41</v>
      </c>
      <c r="FB9" s="66" t="s">
        <v>227</v>
      </c>
      <c r="FC9" s="73" t="s">
        <v>42</v>
      </c>
      <c r="FD9" s="73"/>
      <c r="FE9" s="74"/>
      <c r="FF9" s="16" t="s">
        <v>43</v>
      </c>
      <c r="FG9" s="56" t="s">
        <v>193</v>
      </c>
      <c r="FH9" s="76" t="s">
        <v>44</v>
      </c>
      <c r="FI9" s="76"/>
      <c r="FJ9" s="76"/>
      <c r="FK9" s="76"/>
      <c r="FL9" s="76"/>
      <c r="FM9" s="72" t="s">
        <v>45</v>
      </c>
      <c r="FN9" s="74"/>
      <c r="FO9" s="76" t="s">
        <v>46</v>
      </c>
      <c r="FP9" s="76"/>
      <c r="FQ9" s="76"/>
      <c r="FR9" s="72" t="s">
        <v>194</v>
      </c>
      <c r="FS9" s="73"/>
      <c r="FT9" s="73"/>
      <c r="FU9" s="73"/>
      <c r="FV9" s="73"/>
      <c r="FW9" s="73"/>
      <c r="FX9" s="73"/>
      <c r="FY9" s="73"/>
      <c r="FZ9" s="73"/>
      <c r="GA9" s="72" t="s">
        <v>211</v>
      </c>
      <c r="GB9" s="73"/>
      <c r="GC9" s="74"/>
      <c r="GD9" s="88"/>
    </row>
    <row r="10" spans="1:202" s="17" customFormat="1" ht="34.5" customHeight="1" x14ac:dyDescent="0.2">
      <c r="A10" s="84"/>
      <c r="B10" s="16" t="s">
        <v>47</v>
      </c>
      <c r="C10" s="16" t="s">
        <v>48</v>
      </c>
      <c r="D10" s="16" t="s">
        <v>49</v>
      </c>
      <c r="E10" s="16" t="s">
        <v>50</v>
      </c>
      <c r="F10" s="16" t="s">
        <v>51</v>
      </c>
      <c r="G10" s="16" t="s">
        <v>52</v>
      </c>
      <c r="H10" s="16" t="s">
        <v>53</v>
      </c>
      <c r="I10" s="16" t="s">
        <v>54</v>
      </c>
      <c r="J10" s="16" t="s">
        <v>55</v>
      </c>
      <c r="K10" s="16" t="s">
        <v>56</v>
      </c>
      <c r="L10" s="16" t="s">
        <v>57</v>
      </c>
      <c r="M10" s="16" t="s">
        <v>58</v>
      </c>
      <c r="N10" s="16" t="s">
        <v>59</v>
      </c>
      <c r="O10" s="16" t="s">
        <v>60</v>
      </c>
      <c r="P10" s="16" t="s">
        <v>61</v>
      </c>
      <c r="Q10" s="16" t="s">
        <v>62</v>
      </c>
      <c r="R10" s="16" t="s">
        <v>188</v>
      </c>
      <c r="S10" s="16" t="s">
        <v>63</v>
      </c>
      <c r="T10" s="16" t="s">
        <v>64</v>
      </c>
      <c r="U10" s="16" t="s">
        <v>65</v>
      </c>
      <c r="V10" s="16" t="s">
        <v>66</v>
      </c>
      <c r="W10" s="16" t="s">
        <v>67</v>
      </c>
      <c r="X10" s="16" t="s">
        <v>68</v>
      </c>
      <c r="Y10" s="16" t="s">
        <v>69</v>
      </c>
      <c r="Z10" s="67" t="s">
        <v>206</v>
      </c>
      <c r="AA10" s="16" t="s">
        <v>70</v>
      </c>
      <c r="AB10" s="16" t="s">
        <v>71</v>
      </c>
      <c r="AC10" s="16" t="s">
        <v>72</v>
      </c>
      <c r="AD10" s="16" t="s">
        <v>73</v>
      </c>
      <c r="AE10" s="16" t="s">
        <v>74</v>
      </c>
      <c r="AF10" s="16" t="s">
        <v>75</v>
      </c>
      <c r="AG10" s="16" t="s">
        <v>76</v>
      </c>
      <c r="AH10" s="16" t="s">
        <v>77</v>
      </c>
      <c r="AI10" s="16" t="s">
        <v>78</v>
      </c>
      <c r="AJ10" s="16" t="s">
        <v>88</v>
      </c>
      <c r="AK10" s="16" t="s">
        <v>189</v>
      </c>
      <c r="AL10" s="16" t="s">
        <v>139</v>
      </c>
      <c r="AM10" s="16" t="s">
        <v>140</v>
      </c>
      <c r="AN10" s="16" t="s">
        <v>126</v>
      </c>
      <c r="AO10" s="16" t="s">
        <v>123</v>
      </c>
      <c r="AP10" s="16" t="s">
        <v>190</v>
      </c>
      <c r="AQ10" s="16" t="s">
        <v>82</v>
      </c>
      <c r="AR10" s="16" t="s">
        <v>79</v>
      </c>
      <c r="AS10" s="16" t="s">
        <v>72</v>
      </c>
      <c r="AT10" s="16" t="s">
        <v>73</v>
      </c>
      <c r="AU10" s="16" t="s">
        <v>83</v>
      </c>
      <c r="AV10" s="16" t="s">
        <v>74</v>
      </c>
      <c r="AW10" s="16" t="s">
        <v>84</v>
      </c>
      <c r="AX10" s="16" t="s">
        <v>81</v>
      </c>
      <c r="AY10" s="16" t="s">
        <v>75</v>
      </c>
      <c r="AZ10" s="16" t="s">
        <v>85</v>
      </c>
      <c r="BA10" s="16" t="s">
        <v>71</v>
      </c>
      <c r="BB10" s="16" t="s">
        <v>79</v>
      </c>
      <c r="BC10" s="16" t="s">
        <v>86</v>
      </c>
      <c r="BD10" s="16" t="s">
        <v>87</v>
      </c>
      <c r="BE10" s="16" t="s">
        <v>70</v>
      </c>
      <c r="BF10" s="16" t="s">
        <v>71</v>
      </c>
      <c r="BG10" s="16" t="s">
        <v>73</v>
      </c>
      <c r="BH10" s="16" t="s">
        <v>88</v>
      </c>
      <c r="BI10" s="16" t="s">
        <v>74</v>
      </c>
      <c r="BJ10" s="16" t="s">
        <v>81</v>
      </c>
      <c r="BK10" s="16" t="s">
        <v>89</v>
      </c>
      <c r="BL10" s="16" t="s">
        <v>70</v>
      </c>
      <c r="BM10" s="16" t="s">
        <v>79</v>
      </c>
      <c r="BN10" s="16" t="s">
        <v>74</v>
      </c>
      <c r="BO10" s="16" t="s">
        <v>81</v>
      </c>
      <c r="BP10" s="16" t="s">
        <v>71</v>
      </c>
      <c r="BQ10" s="16" t="s">
        <v>84</v>
      </c>
      <c r="BR10" s="16" t="s">
        <v>72</v>
      </c>
      <c r="BS10" s="16" t="s">
        <v>81</v>
      </c>
      <c r="BT10" s="16" t="s">
        <v>72</v>
      </c>
      <c r="BU10" s="16" t="s">
        <v>83</v>
      </c>
      <c r="BV10" s="67" t="s">
        <v>209</v>
      </c>
      <c r="BW10" s="67" t="s">
        <v>210</v>
      </c>
      <c r="BX10" s="56" t="s">
        <v>85</v>
      </c>
      <c r="BY10" s="16" t="s">
        <v>70</v>
      </c>
      <c r="BZ10" s="16" t="s">
        <v>71</v>
      </c>
      <c r="CA10" s="16" t="s">
        <v>79</v>
      </c>
      <c r="CB10" s="16" t="s">
        <v>72</v>
      </c>
      <c r="CC10" s="16" t="s">
        <v>76</v>
      </c>
      <c r="CD10" s="16" t="s">
        <v>90</v>
      </c>
      <c r="CE10" s="16" t="s">
        <v>91</v>
      </c>
      <c r="CF10" s="16" t="s">
        <v>92</v>
      </c>
      <c r="CG10" s="16" t="s">
        <v>93</v>
      </c>
      <c r="CH10" s="16" t="s">
        <v>95</v>
      </c>
      <c r="CI10" s="16" t="s">
        <v>96</v>
      </c>
      <c r="CJ10" s="16" t="s">
        <v>97</v>
      </c>
      <c r="CK10" s="16" t="s">
        <v>98</v>
      </c>
      <c r="CL10" s="16" t="s">
        <v>99</v>
      </c>
      <c r="CM10" s="16" t="s">
        <v>215</v>
      </c>
      <c r="CN10" s="16" t="s">
        <v>213</v>
      </c>
      <c r="CO10" s="16" t="s">
        <v>216</v>
      </c>
      <c r="CP10" s="16" t="s">
        <v>217</v>
      </c>
      <c r="CQ10" s="16" t="s">
        <v>218</v>
      </c>
      <c r="CR10" s="16" t="s">
        <v>219</v>
      </c>
      <c r="CS10" s="67" t="s">
        <v>220</v>
      </c>
      <c r="CT10" s="67" t="s">
        <v>221</v>
      </c>
      <c r="CU10" s="67" t="s">
        <v>222</v>
      </c>
      <c r="CV10" s="67" t="s">
        <v>223</v>
      </c>
      <c r="CW10" s="16" t="s">
        <v>224</v>
      </c>
      <c r="CX10" s="16" t="s">
        <v>89</v>
      </c>
      <c r="CY10" s="16" t="s">
        <v>72</v>
      </c>
      <c r="CZ10" s="16" t="s">
        <v>81</v>
      </c>
      <c r="DA10" s="16" t="s">
        <v>89</v>
      </c>
      <c r="DB10" s="16" t="s">
        <v>100</v>
      </c>
      <c r="DC10" s="16" t="s">
        <v>94</v>
      </c>
      <c r="DD10" s="16" t="s">
        <v>95</v>
      </c>
      <c r="DE10" s="16" t="s">
        <v>96</v>
      </c>
      <c r="DF10" s="16" t="s">
        <v>92</v>
      </c>
      <c r="DG10" s="16" t="s">
        <v>93</v>
      </c>
      <c r="DH10" s="16" t="s">
        <v>80</v>
      </c>
      <c r="DI10" s="16" t="s">
        <v>83</v>
      </c>
      <c r="DJ10" s="16" t="s">
        <v>81</v>
      </c>
      <c r="DK10" s="16" t="s">
        <v>75</v>
      </c>
      <c r="DL10" s="16" t="s">
        <v>76</v>
      </c>
      <c r="DM10" s="16" t="s">
        <v>89</v>
      </c>
      <c r="DN10" s="16" t="s">
        <v>90</v>
      </c>
      <c r="DO10" s="16" t="s">
        <v>101</v>
      </c>
      <c r="DP10" s="16" t="s">
        <v>102</v>
      </c>
      <c r="DQ10" s="16" t="s">
        <v>97</v>
      </c>
      <c r="DR10" s="16" t="s">
        <v>103</v>
      </c>
      <c r="DS10" s="16" t="s">
        <v>104</v>
      </c>
      <c r="DT10" s="16" t="s">
        <v>105</v>
      </c>
      <c r="DU10" s="16" t="s">
        <v>106</v>
      </c>
      <c r="DV10" s="16" t="s">
        <v>107</v>
      </c>
      <c r="DW10" s="16" t="s">
        <v>108</v>
      </c>
      <c r="DX10" s="16" t="s">
        <v>191</v>
      </c>
      <c r="DY10" s="16" t="s">
        <v>192</v>
      </c>
      <c r="DZ10" s="16" t="s">
        <v>109</v>
      </c>
      <c r="EA10" s="16" t="s">
        <v>110</v>
      </c>
      <c r="EB10" s="16" t="s">
        <v>111</v>
      </c>
      <c r="EC10" s="16" t="s">
        <v>112</v>
      </c>
      <c r="ED10" s="16" t="s">
        <v>113</v>
      </c>
      <c r="EE10" s="16" t="s">
        <v>114</v>
      </c>
      <c r="EF10" s="16" t="s">
        <v>115</v>
      </c>
      <c r="EG10" s="16" t="s">
        <v>116</v>
      </c>
      <c r="EH10" s="16" t="s">
        <v>117</v>
      </c>
      <c r="EI10" s="16" t="s">
        <v>118</v>
      </c>
      <c r="EJ10" s="16" t="s">
        <v>119</v>
      </c>
      <c r="EK10" s="16" t="s">
        <v>120</v>
      </c>
      <c r="EL10" s="16" t="s">
        <v>121</v>
      </c>
      <c r="EM10" s="16" t="s">
        <v>122</v>
      </c>
      <c r="EN10" s="16" t="s">
        <v>123</v>
      </c>
      <c r="EO10" s="16" t="s">
        <v>124</v>
      </c>
      <c r="EP10" s="45" t="s">
        <v>225</v>
      </c>
      <c r="EQ10" s="16" t="s">
        <v>115</v>
      </c>
      <c r="ER10" s="16" t="s">
        <v>116</v>
      </c>
      <c r="ES10" s="16" t="s">
        <v>125</v>
      </c>
      <c r="ET10" s="16">
        <v>1</v>
      </c>
      <c r="EU10" s="16">
        <v>2</v>
      </c>
      <c r="EV10" s="16" t="s">
        <v>73</v>
      </c>
      <c r="EW10" s="16" t="s">
        <v>80</v>
      </c>
      <c r="EX10" s="16" t="s">
        <v>83</v>
      </c>
      <c r="EY10" s="16" t="s">
        <v>74</v>
      </c>
      <c r="EZ10" s="67" t="s">
        <v>226</v>
      </c>
      <c r="FA10" s="16" t="s">
        <v>100</v>
      </c>
      <c r="FB10" s="67" t="s">
        <v>228</v>
      </c>
      <c r="FC10" s="16" t="s">
        <v>126</v>
      </c>
      <c r="FD10" s="16" t="s">
        <v>123</v>
      </c>
      <c r="FE10" s="16" t="s">
        <v>127</v>
      </c>
      <c r="FF10" s="16" t="s">
        <v>128</v>
      </c>
      <c r="FG10" s="56" t="s">
        <v>128</v>
      </c>
      <c r="FH10" s="16" t="s">
        <v>129</v>
      </c>
      <c r="FI10" s="16" t="s">
        <v>130</v>
      </c>
      <c r="FJ10" s="16" t="s">
        <v>131</v>
      </c>
      <c r="FK10" s="16" t="s">
        <v>132</v>
      </c>
      <c r="FL10" s="16" t="s">
        <v>133</v>
      </c>
      <c r="FM10" s="16" t="s">
        <v>134</v>
      </c>
      <c r="FN10" s="16" t="s">
        <v>135</v>
      </c>
      <c r="FO10" s="16" t="s">
        <v>136</v>
      </c>
      <c r="FP10" s="16" t="s">
        <v>137</v>
      </c>
      <c r="FQ10" s="16" t="s">
        <v>138</v>
      </c>
      <c r="FR10" s="60" t="s">
        <v>195</v>
      </c>
      <c r="FS10" s="60" t="s">
        <v>196</v>
      </c>
      <c r="FT10" s="60" t="s">
        <v>197</v>
      </c>
      <c r="FU10" s="60" t="s">
        <v>198</v>
      </c>
      <c r="FV10" s="60" t="s">
        <v>199</v>
      </c>
      <c r="FW10" s="60" t="s">
        <v>200</v>
      </c>
      <c r="FX10" s="60" t="s">
        <v>201</v>
      </c>
      <c r="FY10" s="67" t="s">
        <v>202</v>
      </c>
      <c r="FZ10" s="60" t="s">
        <v>229</v>
      </c>
      <c r="GA10" s="67" t="s">
        <v>212</v>
      </c>
      <c r="GB10" s="67" t="s">
        <v>213</v>
      </c>
      <c r="GC10" s="67" t="s">
        <v>214</v>
      </c>
      <c r="GD10" s="88"/>
    </row>
    <row r="11" spans="1:202" ht="12.75" customHeight="1" x14ac:dyDescent="0.2">
      <c r="A11" s="14" t="s">
        <v>141</v>
      </c>
      <c r="B11" s="18">
        <v>219.59999999997672</v>
      </c>
      <c r="C11" s="18">
        <v>79.200000000011642</v>
      </c>
      <c r="D11" s="18">
        <v>26.279999999998836</v>
      </c>
      <c r="E11" s="18">
        <v>102.72000000003027</v>
      </c>
      <c r="F11" s="18">
        <v>43.680000000022119</v>
      </c>
      <c r="G11" s="19">
        <v>72</v>
      </c>
      <c r="H11" s="19">
        <v>0</v>
      </c>
      <c r="I11" s="20">
        <v>182.52000000013504</v>
      </c>
      <c r="J11" s="18">
        <v>147.96000000007916</v>
      </c>
      <c r="K11" s="18">
        <v>117.36000000004424</v>
      </c>
      <c r="L11" s="18">
        <v>68.28000000002794</v>
      </c>
      <c r="M11" s="18">
        <v>11.160000000003492</v>
      </c>
      <c r="N11" s="18">
        <v>389.76000000000931</v>
      </c>
      <c r="O11" s="18">
        <v>15.2</v>
      </c>
      <c r="P11" s="18">
        <v>5.76</v>
      </c>
      <c r="Q11" s="19">
        <v>6.72</v>
      </c>
      <c r="R11" s="18">
        <v>32.4</v>
      </c>
      <c r="S11" s="20">
        <v>1.2</v>
      </c>
      <c r="T11" s="20">
        <v>0</v>
      </c>
      <c r="U11" s="18">
        <v>29.9</v>
      </c>
      <c r="V11" s="18">
        <v>0</v>
      </c>
      <c r="W11" s="18">
        <v>0</v>
      </c>
      <c r="X11" s="18">
        <v>21.9</v>
      </c>
      <c r="Y11" s="18">
        <v>1.4</v>
      </c>
      <c r="Z11" s="18">
        <v>0.03</v>
      </c>
      <c r="AA11" s="20">
        <v>8.0999999999985448</v>
      </c>
      <c r="AB11" s="19">
        <v>134.88000000006286</v>
      </c>
      <c r="AC11" s="20">
        <v>59.399999999965075</v>
      </c>
      <c r="AD11" s="20">
        <v>18.720000000001164</v>
      </c>
      <c r="AE11" s="20">
        <v>79.199999999953434</v>
      </c>
      <c r="AF11" s="20">
        <v>200.1600000000326</v>
      </c>
      <c r="AG11" s="20">
        <v>1693.7999999998137</v>
      </c>
      <c r="AH11" s="20">
        <v>234.72000000008848</v>
      </c>
      <c r="AI11" s="19">
        <v>273.12000000011176</v>
      </c>
      <c r="AJ11" s="19">
        <v>153.59999999997672</v>
      </c>
      <c r="AK11" s="19">
        <v>152.1600000000326</v>
      </c>
      <c r="AL11" s="19">
        <v>124.79999999993015</v>
      </c>
      <c r="AM11" s="19">
        <v>316.80000000004657</v>
      </c>
      <c r="AN11" s="19">
        <v>193.44000000006054</v>
      </c>
      <c r="AO11" s="19">
        <v>184.79999999993015</v>
      </c>
      <c r="AP11" s="19">
        <v>57.119999999995343</v>
      </c>
      <c r="AQ11" s="19">
        <v>1043.28</v>
      </c>
      <c r="AR11" s="19">
        <v>8.64</v>
      </c>
      <c r="AS11" s="19">
        <v>60.48</v>
      </c>
      <c r="AT11" s="19">
        <v>41.759999999999991</v>
      </c>
      <c r="AU11" s="19">
        <v>6.4799999999999995</v>
      </c>
      <c r="AV11" s="19">
        <v>16.200000000000003</v>
      </c>
      <c r="AW11" s="19">
        <v>27.36</v>
      </c>
      <c r="AX11" s="19">
        <v>55.679999999999993</v>
      </c>
      <c r="AY11" s="19">
        <v>12.959999999999999</v>
      </c>
      <c r="AZ11" s="19">
        <v>0.2</v>
      </c>
      <c r="BA11" s="19">
        <v>0.1</v>
      </c>
      <c r="BB11" s="19">
        <v>25.4</v>
      </c>
      <c r="BC11" s="59">
        <v>1.3599999999999999E-2</v>
      </c>
      <c r="BD11" s="59">
        <v>0</v>
      </c>
      <c r="BE11" s="59">
        <v>82.4</v>
      </c>
      <c r="BF11" s="59">
        <v>61.7</v>
      </c>
      <c r="BG11" s="59">
        <v>25</v>
      </c>
      <c r="BH11" s="22">
        <v>661.19999999999993</v>
      </c>
      <c r="BI11" s="22">
        <v>483.2</v>
      </c>
      <c r="BJ11" s="22">
        <v>284.39999999999998</v>
      </c>
      <c r="BK11" s="22">
        <v>638.4</v>
      </c>
      <c r="BL11" s="19">
        <v>0</v>
      </c>
      <c r="BM11" s="19">
        <v>145.60000000009313</v>
      </c>
      <c r="BN11" s="19">
        <v>116.80000000004657</v>
      </c>
      <c r="BO11" s="19">
        <v>192</v>
      </c>
      <c r="BP11" s="23">
        <v>148.80000000004657</v>
      </c>
      <c r="BQ11" s="23">
        <v>0</v>
      </c>
      <c r="BR11" s="22">
        <v>387.60000000009313</v>
      </c>
      <c r="BS11" s="22">
        <v>704</v>
      </c>
      <c r="BT11" s="22">
        <v>135.6</v>
      </c>
      <c r="BU11" s="22">
        <v>277.2</v>
      </c>
      <c r="BV11" s="22">
        <v>3.2</v>
      </c>
      <c r="BW11" s="22">
        <v>1377.6000000000001</v>
      </c>
      <c r="BX11" s="22">
        <v>386.75998896360397</v>
      </c>
      <c r="BY11" s="24">
        <v>0</v>
      </c>
      <c r="BZ11" s="24">
        <v>0</v>
      </c>
      <c r="CA11" s="24">
        <v>1275.3599882125854</v>
      </c>
      <c r="CB11" s="24">
        <v>471.21001034975052</v>
      </c>
      <c r="CC11" s="24">
        <v>0</v>
      </c>
      <c r="CD11" s="24">
        <v>1158.7800085544586</v>
      </c>
      <c r="CE11" s="24">
        <v>0</v>
      </c>
      <c r="CF11" s="24">
        <v>409.84000265598297</v>
      </c>
      <c r="CG11" s="24">
        <v>1048.0799674987793</v>
      </c>
      <c r="CH11" s="24">
        <v>151.6799982637167</v>
      </c>
      <c r="CI11" s="24">
        <v>304.11000922322273</v>
      </c>
      <c r="CJ11" s="24">
        <v>287.1599905192852</v>
      </c>
      <c r="CK11" s="24">
        <v>0.95999997574836016</v>
      </c>
      <c r="CL11" s="24">
        <v>42.559999972581863</v>
      </c>
      <c r="CM11" s="25">
        <v>43.200002983212471</v>
      </c>
      <c r="CN11" s="25">
        <v>22.799999685958028</v>
      </c>
      <c r="CO11" s="25">
        <v>23.040000116452575</v>
      </c>
      <c r="CP11" s="25">
        <v>519.6399986743927</v>
      </c>
      <c r="CQ11" s="25">
        <v>34.360000863671303</v>
      </c>
      <c r="CR11" s="25">
        <v>91.280002146959305</v>
      </c>
      <c r="CS11" s="25">
        <v>0</v>
      </c>
      <c r="CT11" s="25">
        <v>0</v>
      </c>
      <c r="CU11" s="25">
        <v>1148.9999890327454</v>
      </c>
      <c r="CV11" s="25">
        <v>27.479999698698521</v>
      </c>
      <c r="CW11" s="25">
        <v>345.36001086235046</v>
      </c>
      <c r="CX11" s="25"/>
      <c r="CY11" s="25">
        <v>455.71999251842499</v>
      </c>
      <c r="CZ11" s="25">
        <v>58.879999443888664</v>
      </c>
      <c r="DA11" s="25">
        <v>833.19997787475586</v>
      </c>
      <c r="DB11" s="25">
        <v>1058.880016207695</v>
      </c>
      <c r="DC11" s="25">
        <v>366.84000492095947</v>
      </c>
      <c r="DD11" s="25">
        <v>653.67999672889709</v>
      </c>
      <c r="DE11" s="25">
        <v>37.759998813271523</v>
      </c>
      <c r="DF11" s="24">
        <v>28.109998907893896</v>
      </c>
      <c r="DG11" s="24">
        <v>109.01999473571777</v>
      </c>
      <c r="DH11" s="25">
        <v>203.57999999999998</v>
      </c>
      <c r="DI11" s="25">
        <v>34.08</v>
      </c>
      <c r="DJ11" s="25">
        <v>0.12811</v>
      </c>
      <c r="DK11" s="25">
        <v>339.96000000000004</v>
      </c>
      <c r="DL11" s="25">
        <v>0</v>
      </c>
      <c r="DM11" s="25">
        <v>0</v>
      </c>
      <c r="DN11" s="25">
        <v>0</v>
      </c>
      <c r="DO11" s="25">
        <v>12.5</v>
      </c>
      <c r="DP11" s="25">
        <v>31.68</v>
      </c>
      <c r="DQ11" s="25">
        <v>33.760000000000005</v>
      </c>
      <c r="DR11" s="26">
        <v>174.47999999998137</v>
      </c>
      <c r="DS11" s="26">
        <v>934.56000000052154</v>
      </c>
      <c r="DT11" s="26">
        <v>264.24000000022352</v>
      </c>
      <c r="DU11" s="26">
        <v>0.72000000000025466</v>
      </c>
      <c r="DV11" s="26">
        <v>0</v>
      </c>
      <c r="DW11" s="26">
        <v>177</v>
      </c>
      <c r="DX11" s="26">
        <v>115.56</v>
      </c>
      <c r="DY11" s="26">
        <v>341.1</v>
      </c>
      <c r="DZ11" s="26">
        <v>81</v>
      </c>
      <c r="EA11" s="27">
        <v>18</v>
      </c>
      <c r="EB11" s="26">
        <v>409</v>
      </c>
      <c r="EC11" s="26">
        <v>14</v>
      </c>
      <c r="ED11" s="26">
        <v>140</v>
      </c>
      <c r="EE11" s="26">
        <v>0</v>
      </c>
      <c r="EF11" s="26">
        <v>6.7000000000000004E-2</v>
      </c>
      <c r="EG11" s="26">
        <v>0.222</v>
      </c>
      <c r="EH11" s="26">
        <v>0</v>
      </c>
      <c r="EI11" s="19">
        <v>446.79999999999995</v>
      </c>
      <c r="EJ11" s="19">
        <v>198.6</v>
      </c>
      <c r="EK11" s="19">
        <v>390</v>
      </c>
      <c r="EL11" s="19">
        <v>127.8</v>
      </c>
      <c r="EM11" s="19">
        <v>203.6</v>
      </c>
      <c r="EN11" s="28">
        <v>252.96000000007916</v>
      </c>
      <c r="EO11" s="28">
        <v>252.96000000007916</v>
      </c>
      <c r="EP11" s="28">
        <v>0</v>
      </c>
      <c r="EQ11" s="28">
        <v>13.68</v>
      </c>
      <c r="ER11" s="28">
        <v>8.16</v>
      </c>
      <c r="ES11" s="28">
        <v>9.1999999999999993</v>
      </c>
      <c r="ET11" s="28">
        <v>273</v>
      </c>
      <c r="EU11" s="28">
        <v>90.3</v>
      </c>
      <c r="EV11" s="28">
        <v>968.4</v>
      </c>
      <c r="EW11" s="28">
        <v>1143</v>
      </c>
      <c r="EX11" s="28">
        <v>25.68</v>
      </c>
      <c r="EY11" s="28">
        <v>0</v>
      </c>
      <c r="EZ11" s="28">
        <v>88.92</v>
      </c>
      <c r="FA11" s="26">
        <v>82.62</v>
      </c>
      <c r="FB11" s="26">
        <v>0</v>
      </c>
      <c r="FC11" s="26">
        <v>124.56</v>
      </c>
      <c r="FD11" s="19">
        <v>135.18</v>
      </c>
      <c r="FE11" s="29">
        <v>26.520000000000003</v>
      </c>
      <c r="FF11" s="19">
        <v>432</v>
      </c>
      <c r="FG11" s="19">
        <v>219.60000000149012</v>
      </c>
      <c r="FH11" s="19">
        <v>624</v>
      </c>
      <c r="FI11" s="19">
        <v>768</v>
      </c>
      <c r="FJ11" s="19">
        <v>624</v>
      </c>
      <c r="FK11" s="19">
        <v>1368</v>
      </c>
      <c r="FL11" s="19">
        <v>1728</v>
      </c>
      <c r="FM11" s="19">
        <v>1821.6</v>
      </c>
      <c r="FN11" s="19">
        <v>1751.3999999999999</v>
      </c>
      <c r="FO11" s="19">
        <v>469.43999999999994</v>
      </c>
      <c r="FP11" s="19">
        <v>606.24</v>
      </c>
      <c r="FQ11" s="19">
        <v>50.400000000000006</v>
      </c>
      <c r="FR11" s="19">
        <v>21.6</v>
      </c>
      <c r="FS11" s="19">
        <v>19.440000000000001</v>
      </c>
      <c r="FT11" s="19">
        <v>109.08</v>
      </c>
      <c r="FU11" s="19">
        <v>174.72</v>
      </c>
      <c r="FV11" s="19">
        <v>140.66999999999999</v>
      </c>
      <c r="FW11" s="19">
        <v>187.08</v>
      </c>
      <c r="FX11" s="19">
        <v>193.86</v>
      </c>
      <c r="FY11" s="19">
        <v>0</v>
      </c>
      <c r="FZ11" s="19">
        <v>15</v>
      </c>
      <c r="GA11" s="19">
        <v>19.919999999998254</v>
      </c>
      <c r="GB11" s="19">
        <v>617.04000000003725</v>
      </c>
      <c r="GC11" s="19">
        <v>58.320000000036089</v>
      </c>
      <c r="GD11" s="30">
        <f t="shared" ref="GD11:GD35" si="0">SUM(B11:GC11)</f>
        <v>44084.840658408735</v>
      </c>
      <c r="GE11" s="31"/>
      <c r="GG11" s="32"/>
    </row>
    <row r="12" spans="1:202" ht="12.75" customHeight="1" x14ac:dyDescent="0.2">
      <c r="A12" s="14" t="s">
        <v>142</v>
      </c>
      <c r="B12" s="18">
        <v>195.59999999997672</v>
      </c>
      <c r="C12" s="18">
        <v>67.679999999993015</v>
      </c>
      <c r="D12" s="18">
        <v>25.440000000002328</v>
      </c>
      <c r="E12" s="18">
        <v>94.320000000006985</v>
      </c>
      <c r="F12" s="18">
        <v>42</v>
      </c>
      <c r="G12" s="19">
        <v>66.78000000002794</v>
      </c>
      <c r="H12" s="19">
        <v>0</v>
      </c>
      <c r="I12" s="20">
        <v>186.47999999998137</v>
      </c>
      <c r="J12" s="18">
        <v>132.48000000009779</v>
      </c>
      <c r="K12" s="18">
        <v>122.04000000009546</v>
      </c>
      <c r="L12" s="18">
        <v>59.879999999975553</v>
      </c>
      <c r="M12" s="18">
        <v>8.4599999999991269</v>
      </c>
      <c r="N12" s="18">
        <v>355.68000000016764</v>
      </c>
      <c r="O12" s="18">
        <v>14.9</v>
      </c>
      <c r="P12" s="18">
        <v>5.76</v>
      </c>
      <c r="Q12" s="19">
        <v>6.72</v>
      </c>
      <c r="R12" s="18">
        <v>29.8</v>
      </c>
      <c r="S12" s="20">
        <v>1.1000000000000001</v>
      </c>
      <c r="T12" s="20">
        <v>0</v>
      </c>
      <c r="U12" s="18">
        <v>28.1</v>
      </c>
      <c r="V12" s="18">
        <v>0</v>
      </c>
      <c r="W12" s="18">
        <v>0</v>
      </c>
      <c r="X12" s="18">
        <v>21</v>
      </c>
      <c r="Y12" s="18">
        <v>1.4</v>
      </c>
      <c r="Z12" s="18">
        <v>0.03</v>
      </c>
      <c r="AA12" s="20">
        <v>9</v>
      </c>
      <c r="AB12" s="19">
        <v>111.8399999999674</v>
      </c>
      <c r="AC12" s="20">
        <v>55.799999999988358</v>
      </c>
      <c r="AD12" s="20">
        <v>19.200000000011642</v>
      </c>
      <c r="AE12" s="20">
        <v>75.599999999976717</v>
      </c>
      <c r="AF12" s="20">
        <v>191.52000000001863</v>
      </c>
      <c r="AG12" s="20">
        <v>3070.7999999979511</v>
      </c>
      <c r="AH12" s="20">
        <v>200.16000000014901</v>
      </c>
      <c r="AI12" s="19">
        <v>246.23999999999069</v>
      </c>
      <c r="AJ12" s="19">
        <v>129.11999999999534</v>
      </c>
      <c r="AK12" s="19">
        <v>139.19999999995343</v>
      </c>
      <c r="AL12" s="19">
        <v>110.88000000000466</v>
      </c>
      <c r="AM12" s="19">
        <v>277.43999999994412</v>
      </c>
      <c r="AN12" s="19">
        <v>174.23999999999069</v>
      </c>
      <c r="AO12" s="19">
        <v>171.8399999999674</v>
      </c>
      <c r="AP12" s="19">
        <v>49.440000000002328</v>
      </c>
      <c r="AQ12" s="19">
        <v>1042.56</v>
      </c>
      <c r="AR12" s="19">
        <v>8.16</v>
      </c>
      <c r="AS12" s="19">
        <v>57.599999999999994</v>
      </c>
      <c r="AT12" s="19">
        <v>73.919999999999987</v>
      </c>
      <c r="AU12" s="19">
        <v>6.9599999999999991</v>
      </c>
      <c r="AV12" s="19">
        <v>14.4</v>
      </c>
      <c r="AW12" s="19">
        <v>26.28</v>
      </c>
      <c r="AX12" s="19">
        <v>48.959999999999994</v>
      </c>
      <c r="AY12" s="19">
        <v>12.959999999999999</v>
      </c>
      <c r="AZ12" s="19">
        <v>0.3</v>
      </c>
      <c r="BA12" s="19">
        <v>0.2</v>
      </c>
      <c r="BB12" s="19">
        <v>23</v>
      </c>
      <c r="BC12" s="59">
        <v>1.3299999999999999E-2</v>
      </c>
      <c r="BD12" s="59">
        <v>0</v>
      </c>
      <c r="BE12" s="59">
        <v>70.400000000000006</v>
      </c>
      <c r="BF12" s="59">
        <v>64.099999999999994</v>
      </c>
      <c r="BG12" s="59">
        <v>18.100000000000001</v>
      </c>
      <c r="BH12" s="22">
        <v>607.19999999999993</v>
      </c>
      <c r="BI12" s="22">
        <v>440.8</v>
      </c>
      <c r="BJ12" s="22">
        <v>264</v>
      </c>
      <c r="BK12" s="22">
        <v>603.20000000000005</v>
      </c>
      <c r="BL12" s="19">
        <v>0</v>
      </c>
      <c r="BM12" s="19">
        <v>136</v>
      </c>
      <c r="BN12" s="19">
        <v>104.40000000002328</v>
      </c>
      <c r="BO12" s="19">
        <v>195.60000000009313</v>
      </c>
      <c r="BP12" s="23">
        <v>149.4000000001397</v>
      </c>
      <c r="BQ12" s="23">
        <v>0</v>
      </c>
      <c r="BR12" s="22">
        <v>339.60000000009313</v>
      </c>
      <c r="BS12" s="22">
        <v>647.20000000018626</v>
      </c>
      <c r="BT12" s="22">
        <v>127.19999999999999</v>
      </c>
      <c r="BU12" s="22">
        <v>254.39999999999998</v>
      </c>
      <c r="BV12" s="22">
        <v>3.2</v>
      </c>
      <c r="BW12" s="22">
        <v>1552</v>
      </c>
      <c r="BX12" s="22">
        <v>342.95999631285667</v>
      </c>
      <c r="BY12" s="24">
        <v>0</v>
      </c>
      <c r="BZ12" s="24">
        <v>0</v>
      </c>
      <c r="CA12" s="24">
        <v>1107.0600003004074</v>
      </c>
      <c r="CB12" s="24">
        <v>380.25001063942909</v>
      </c>
      <c r="CC12" s="24">
        <v>0</v>
      </c>
      <c r="CD12" s="24">
        <v>1088.6399745941162</v>
      </c>
      <c r="CE12" s="24">
        <v>0</v>
      </c>
      <c r="CF12" s="24">
        <v>362.40001022815704</v>
      </c>
      <c r="CG12" s="24">
        <v>933.95997583866119</v>
      </c>
      <c r="CH12" s="24">
        <v>151.11000090837479</v>
      </c>
      <c r="CI12" s="24">
        <v>300.2999871969223</v>
      </c>
      <c r="CJ12" s="24">
        <v>283.52998942136765</v>
      </c>
      <c r="CK12" s="24">
        <v>1.0400000028312206</v>
      </c>
      <c r="CL12" s="24">
        <v>42.080000042915344</v>
      </c>
      <c r="CM12" s="21">
        <v>36.760000512003899</v>
      </c>
      <c r="CN12" s="21">
        <v>21.960000274702907</v>
      </c>
      <c r="CO12" s="21">
        <v>20.460000028833747</v>
      </c>
      <c r="CP12" s="21">
        <v>537.83997893333435</v>
      </c>
      <c r="CQ12" s="21">
        <v>34.879999235272408</v>
      </c>
      <c r="CR12" s="21">
        <v>76.319999992847443</v>
      </c>
      <c r="CS12" s="21">
        <v>0</v>
      </c>
      <c r="CT12" s="21">
        <v>0</v>
      </c>
      <c r="CU12" s="21">
        <v>1017.8399682044983</v>
      </c>
      <c r="CV12" s="21">
        <v>19.360000267624855</v>
      </c>
      <c r="CW12" s="21">
        <v>306.19999766349792</v>
      </c>
      <c r="CX12" s="21"/>
      <c r="CY12" s="21">
        <v>416.35999083518982</v>
      </c>
      <c r="CZ12" s="21">
        <v>51.119998097419739</v>
      </c>
      <c r="DA12" s="21">
        <v>702.31997966766357</v>
      </c>
      <c r="DB12" s="21">
        <v>922.50001430511475</v>
      </c>
      <c r="DC12" s="21">
        <v>326.40000432729721</v>
      </c>
      <c r="DD12" s="21">
        <v>587.20001578330994</v>
      </c>
      <c r="DE12" s="21">
        <v>32.999999821186066</v>
      </c>
      <c r="DF12" s="24">
        <v>25.049999356269836</v>
      </c>
      <c r="DG12" s="24">
        <v>96.629999577999115</v>
      </c>
      <c r="DH12" s="21">
        <v>175.18</v>
      </c>
      <c r="DI12" s="21">
        <v>31.16</v>
      </c>
      <c r="DJ12" s="21">
        <v>0.11180000000000001</v>
      </c>
      <c r="DK12" s="21">
        <v>285.91999999999996</v>
      </c>
      <c r="DL12" s="21">
        <v>0</v>
      </c>
      <c r="DM12" s="21">
        <v>0</v>
      </c>
      <c r="DN12" s="21">
        <v>0</v>
      </c>
      <c r="DO12" s="21">
        <v>10.32</v>
      </c>
      <c r="DP12" s="21">
        <v>27.855</v>
      </c>
      <c r="DQ12" s="21">
        <v>20.380000000000003</v>
      </c>
      <c r="DR12" s="26">
        <v>175.55999999993946</v>
      </c>
      <c r="DS12" s="26">
        <v>822.24000000022352</v>
      </c>
      <c r="DT12" s="26">
        <v>262.08000000007451</v>
      </c>
      <c r="DU12" s="26">
        <v>0.72000000000025466</v>
      </c>
      <c r="DV12" s="26">
        <v>0</v>
      </c>
      <c r="DW12" s="26">
        <v>169</v>
      </c>
      <c r="DX12" s="26">
        <v>107.1</v>
      </c>
      <c r="DY12" s="26">
        <v>318.24</v>
      </c>
      <c r="DZ12" s="26">
        <v>68</v>
      </c>
      <c r="EA12" s="26">
        <v>18</v>
      </c>
      <c r="EB12" s="26">
        <v>339</v>
      </c>
      <c r="EC12" s="26">
        <v>14</v>
      </c>
      <c r="ED12" s="26">
        <v>134</v>
      </c>
      <c r="EE12" s="26">
        <v>0</v>
      </c>
      <c r="EF12" s="26">
        <v>6.2E-2</v>
      </c>
      <c r="EG12" s="26">
        <v>0.20800000000000002</v>
      </c>
      <c r="EH12" s="26">
        <v>0</v>
      </c>
      <c r="EI12" s="19">
        <v>405.59999999999997</v>
      </c>
      <c r="EJ12" s="19">
        <v>178</v>
      </c>
      <c r="EK12" s="19">
        <v>314.79999999999995</v>
      </c>
      <c r="EL12" s="19">
        <v>103.3</v>
      </c>
      <c r="EM12" s="19">
        <v>171.20000000000002</v>
      </c>
      <c r="EN12" s="28">
        <v>242.40000000002328</v>
      </c>
      <c r="EO12" s="28">
        <v>242.40000000002328</v>
      </c>
      <c r="EP12" s="28">
        <v>0</v>
      </c>
      <c r="EQ12" s="28">
        <v>11.16</v>
      </c>
      <c r="ER12" s="28">
        <v>6.48</v>
      </c>
      <c r="ES12" s="28">
        <v>7.64</v>
      </c>
      <c r="ET12" s="28">
        <v>277.2</v>
      </c>
      <c r="EU12" s="28">
        <v>77.7</v>
      </c>
      <c r="EV12" s="28">
        <v>877.32</v>
      </c>
      <c r="EW12" s="28">
        <v>973.8</v>
      </c>
      <c r="EX12" s="28">
        <v>25.44</v>
      </c>
      <c r="EY12" s="28">
        <v>0</v>
      </c>
      <c r="EZ12" s="28">
        <v>85.32</v>
      </c>
      <c r="FA12" s="26">
        <v>69.72</v>
      </c>
      <c r="FB12" s="26">
        <v>0</v>
      </c>
      <c r="FC12" s="26">
        <v>110.16</v>
      </c>
      <c r="FD12" s="19">
        <v>131.4</v>
      </c>
      <c r="FE12" s="29">
        <v>25.44</v>
      </c>
      <c r="FF12" s="19">
        <v>390</v>
      </c>
      <c r="FG12" s="19">
        <v>216</v>
      </c>
      <c r="FH12" s="19">
        <v>576</v>
      </c>
      <c r="FI12" s="19">
        <v>672.00000000000011</v>
      </c>
      <c r="FJ12" s="19">
        <v>528</v>
      </c>
      <c r="FK12" s="19">
        <v>1296</v>
      </c>
      <c r="FL12" s="19">
        <v>1584</v>
      </c>
      <c r="FM12" s="19">
        <v>1615.2</v>
      </c>
      <c r="FN12" s="19">
        <v>1539.0000000000002</v>
      </c>
      <c r="FO12" s="19">
        <v>454.32000000000005</v>
      </c>
      <c r="FP12" s="19">
        <v>580.32000000000005</v>
      </c>
      <c r="FQ12" s="19">
        <v>49.800000000000004</v>
      </c>
      <c r="FR12" s="19">
        <v>19.440000000000001</v>
      </c>
      <c r="FS12" s="19">
        <v>11.520000000000001</v>
      </c>
      <c r="FT12" s="19">
        <v>111.41999999999999</v>
      </c>
      <c r="FU12" s="19">
        <v>174</v>
      </c>
      <c r="FV12" s="19">
        <v>140.04</v>
      </c>
      <c r="FW12" s="19">
        <v>185.04</v>
      </c>
      <c r="FX12" s="19">
        <v>198.9</v>
      </c>
      <c r="FY12" s="19">
        <v>0</v>
      </c>
      <c r="FZ12" s="19">
        <v>15.120000000000001</v>
      </c>
      <c r="GA12" s="19">
        <v>19.919999999998254</v>
      </c>
      <c r="GB12" s="19">
        <v>534.47999999998137</v>
      </c>
      <c r="GC12" s="19">
        <v>53.64000000001397</v>
      </c>
      <c r="GD12" s="30">
        <f t="shared" si="0"/>
        <v>41895.38999236915</v>
      </c>
      <c r="GE12" s="31"/>
      <c r="GG12" s="32"/>
    </row>
    <row r="13" spans="1:202" ht="12.75" customHeight="1" x14ac:dyDescent="0.2">
      <c r="A13" s="14" t="s">
        <v>143</v>
      </c>
      <c r="B13" s="18">
        <v>186.95999999996275</v>
      </c>
      <c r="C13" s="18">
        <v>408</v>
      </c>
      <c r="D13" s="18">
        <v>25.680000000007567</v>
      </c>
      <c r="E13" s="18">
        <v>84.720000000030268</v>
      </c>
      <c r="F13" s="18">
        <v>43.199999999982538</v>
      </c>
      <c r="G13" s="19">
        <v>60.480000000010477</v>
      </c>
      <c r="H13" s="19">
        <v>0</v>
      </c>
      <c r="I13" s="20">
        <v>189.36000000010245</v>
      </c>
      <c r="J13" s="18">
        <v>120.96000000002095</v>
      </c>
      <c r="K13" s="18">
        <v>125.64000000007218</v>
      </c>
      <c r="L13" s="18">
        <v>54.720000000001164</v>
      </c>
      <c r="M13" s="18">
        <v>8.6399999999994179</v>
      </c>
      <c r="N13" s="18">
        <v>334.08000000007451</v>
      </c>
      <c r="O13" s="18">
        <v>16.399999999999999</v>
      </c>
      <c r="P13" s="18">
        <v>5.76</v>
      </c>
      <c r="Q13" s="19">
        <v>6.84</v>
      </c>
      <c r="R13" s="18">
        <v>28.2</v>
      </c>
      <c r="S13" s="20">
        <v>1.1000000000000001</v>
      </c>
      <c r="T13" s="20">
        <v>0</v>
      </c>
      <c r="U13" s="18">
        <v>26.6</v>
      </c>
      <c r="V13" s="18">
        <v>0</v>
      </c>
      <c r="W13" s="18">
        <v>0</v>
      </c>
      <c r="X13" s="18">
        <v>18.3</v>
      </c>
      <c r="Y13" s="18">
        <v>1.3</v>
      </c>
      <c r="Z13" s="18">
        <v>0.03</v>
      </c>
      <c r="AA13" s="20">
        <v>8.0999999999985448</v>
      </c>
      <c r="AB13" s="19">
        <v>105.59999999997672</v>
      </c>
      <c r="AC13" s="20">
        <v>54</v>
      </c>
      <c r="AD13" s="20">
        <v>18.239999999990687</v>
      </c>
      <c r="AE13" s="20">
        <v>73.799999999988358</v>
      </c>
      <c r="AF13" s="20">
        <v>183.60000000009313</v>
      </c>
      <c r="AG13" s="20">
        <v>1072.7999999993481</v>
      </c>
      <c r="AH13" s="20">
        <v>186.48000000009779</v>
      </c>
      <c r="AI13" s="19">
        <v>232.80000000004657</v>
      </c>
      <c r="AJ13" s="19">
        <v>121.9199999999837</v>
      </c>
      <c r="AK13" s="19">
        <v>130.55999999999767</v>
      </c>
      <c r="AL13" s="19">
        <v>104.64000000001397</v>
      </c>
      <c r="AM13" s="19">
        <v>252.96000000007916</v>
      </c>
      <c r="AN13" s="19">
        <v>160.80000000004657</v>
      </c>
      <c r="AO13" s="19">
        <v>160.79999999993015</v>
      </c>
      <c r="AP13" s="19">
        <v>48</v>
      </c>
      <c r="AQ13" s="19">
        <v>1042.92</v>
      </c>
      <c r="AR13" s="19">
        <v>8.64</v>
      </c>
      <c r="AS13" s="19">
        <v>56.399999999999991</v>
      </c>
      <c r="AT13" s="19">
        <v>77.759999999999991</v>
      </c>
      <c r="AU13" s="19">
        <v>5.52</v>
      </c>
      <c r="AV13" s="19">
        <v>14.4</v>
      </c>
      <c r="AW13" s="19">
        <v>25.92</v>
      </c>
      <c r="AX13" s="19">
        <v>45.12</v>
      </c>
      <c r="AY13" s="19">
        <v>12.479999999999999</v>
      </c>
      <c r="AZ13" s="19">
        <v>0.3</v>
      </c>
      <c r="BA13" s="19">
        <v>0.1</v>
      </c>
      <c r="BB13" s="19">
        <v>21.4</v>
      </c>
      <c r="BC13" s="59">
        <v>1.2999999999999999E-2</v>
      </c>
      <c r="BD13" s="59">
        <v>0</v>
      </c>
      <c r="BE13" s="59">
        <v>61.4</v>
      </c>
      <c r="BF13" s="59">
        <v>61.4</v>
      </c>
      <c r="BG13" s="59">
        <v>15.9</v>
      </c>
      <c r="BH13" s="22">
        <v>490.79999999999995</v>
      </c>
      <c r="BI13" s="22">
        <v>341.6</v>
      </c>
      <c r="BJ13" s="22">
        <v>232.79999999999998</v>
      </c>
      <c r="BK13" s="22">
        <v>540.79999999999995</v>
      </c>
      <c r="BL13" s="19">
        <v>0</v>
      </c>
      <c r="BM13" s="19">
        <v>107.20000000006985</v>
      </c>
      <c r="BN13" s="19">
        <v>84.800000000046566</v>
      </c>
      <c r="BO13" s="19">
        <v>156.80000000004657</v>
      </c>
      <c r="BP13" s="23">
        <v>141.60000000009313</v>
      </c>
      <c r="BQ13" s="23">
        <v>0</v>
      </c>
      <c r="BR13" s="22">
        <v>231.60000000009313</v>
      </c>
      <c r="BS13" s="22">
        <v>601.60000000055879</v>
      </c>
      <c r="BT13" s="22">
        <v>120</v>
      </c>
      <c r="BU13" s="22">
        <v>221.39999999999998</v>
      </c>
      <c r="BV13" s="22">
        <v>4.8000000000000007</v>
      </c>
      <c r="BW13" s="22">
        <v>1462.4</v>
      </c>
      <c r="BX13" s="22">
        <v>320.73000445961952</v>
      </c>
      <c r="BY13" s="24">
        <v>0</v>
      </c>
      <c r="BZ13" s="24">
        <v>0</v>
      </c>
      <c r="CA13" s="24">
        <v>1027.2599905729294</v>
      </c>
      <c r="CB13" s="24">
        <v>349.61999952793121</v>
      </c>
      <c r="CC13" s="24">
        <v>0</v>
      </c>
      <c r="CD13" s="24">
        <v>1048.1400042772293</v>
      </c>
      <c r="CE13" s="24">
        <v>0</v>
      </c>
      <c r="CF13" s="24">
        <v>361.68000102043152</v>
      </c>
      <c r="CG13" s="24">
        <v>872.16000258922577</v>
      </c>
      <c r="CH13" s="24">
        <v>132.57000781595707</v>
      </c>
      <c r="CI13" s="24">
        <v>297.30000346899033</v>
      </c>
      <c r="CJ13" s="24">
        <v>268.1100033223629</v>
      </c>
      <c r="CK13" s="24">
        <v>0.95999997574836016</v>
      </c>
      <c r="CL13" s="24">
        <v>39.440000429749489</v>
      </c>
      <c r="CM13" s="21">
        <v>32.719999551773071</v>
      </c>
      <c r="CN13" s="21">
        <v>21.660000085830688</v>
      </c>
      <c r="CO13" s="21">
        <v>19.199999514967203</v>
      </c>
      <c r="CP13" s="21">
        <v>467.39999949932098</v>
      </c>
      <c r="CQ13" s="21">
        <v>34.600000828504562</v>
      </c>
      <c r="CR13" s="21">
        <v>68.320002406835556</v>
      </c>
      <c r="CS13" s="21">
        <v>0</v>
      </c>
      <c r="CT13" s="21">
        <v>0</v>
      </c>
      <c r="CU13" s="21">
        <v>933.16000699996948</v>
      </c>
      <c r="CV13" s="21">
        <v>37.559999153017998</v>
      </c>
      <c r="CW13" s="21">
        <v>288.63999247550964</v>
      </c>
      <c r="CX13" s="21"/>
      <c r="CY13" s="21">
        <v>373.9200085401535</v>
      </c>
      <c r="CZ13" s="21">
        <v>49.080001190304756</v>
      </c>
      <c r="DA13" s="21">
        <v>623.84000420570374</v>
      </c>
      <c r="DB13" s="21">
        <v>901.67999267578125</v>
      </c>
      <c r="DC13" s="21">
        <v>296.15999758243561</v>
      </c>
      <c r="DD13" s="21">
        <v>546.27999663352966</v>
      </c>
      <c r="DE13" s="21">
        <v>30.08000086992979</v>
      </c>
      <c r="DF13" s="24">
        <v>25.289999786764383</v>
      </c>
      <c r="DG13" s="24">
        <v>98.730001598596573</v>
      </c>
      <c r="DH13" s="21">
        <v>169.16</v>
      </c>
      <c r="DI13" s="21">
        <v>27.56</v>
      </c>
      <c r="DJ13" s="21">
        <v>0.10153999999999999</v>
      </c>
      <c r="DK13" s="21">
        <v>262.76</v>
      </c>
      <c r="DL13" s="21">
        <v>0</v>
      </c>
      <c r="DM13" s="21">
        <v>0</v>
      </c>
      <c r="DN13" s="21">
        <v>0</v>
      </c>
      <c r="DO13" s="21">
        <v>9.879999999999999</v>
      </c>
      <c r="DP13" s="21">
        <v>27.225000000000001</v>
      </c>
      <c r="DQ13" s="21">
        <v>20</v>
      </c>
      <c r="DR13" s="26">
        <v>175.43999999994412</v>
      </c>
      <c r="DS13" s="26">
        <v>760.32000000029802</v>
      </c>
      <c r="DT13" s="26">
        <v>235.44000000006054</v>
      </c>
      <c r="DU13" s="26">
        <v>0.72000000000025466</v>
      </c>
      <c r="DV13" s="26">
        <v>0</v>
      </c>
      <c r="DW13" s="26">
        <v>175</v>
      </c>
      <c r="DX13" s="26">
        <v>100.44</v>
      </c>
      <c r="DY13" s="26">
        <v>298.8</v>
      </c>
      <c r="DZ13" s="26">
        <v>68</v>
      </c>
      <c r="EA13" s="26">
        <v>17</v>
      </c>
      <c r="EB13" s="26">
        <v>350</v>
      </c>
      <c r="EC13" s="26">
        <v>15</v>
      </c>
      <c r="ED13" s="26">
        <v>133</v>
      </c>
      <c r="EE13" s="26">
        <v>0</v>
      </c>
      <c r="EF13" s="26">
        <v>0.06</v>
      </c>
      <c r="EG13" s="26">
        <v>0.17300000000000001</v>
      </c>
      <c r="EH13" s="26">
        <v>0</v>
      </c>
      <c r="EI13" s="19">
        <v>380.8</v>
      </c>
      <c r="EJ13" s="19">
        <v>158.1</v>
      </c>
      <c r="EK13" s="19">
        <v>293.59999999999997</v>
      </c>
      <c r="EL13" s="19">
        <v>97.6</v>
      </c>
      <c r="EM13" s="19">
        <v>153.19999999999999</v>
      </c>
      <c r="EN13" s="28">
        <v>229.19999999995343</v>
      </c>
      <c r="EO13" s="28">
        <v>229.19999999995343</v>
      </c>
      <c r="EP13" s="28">
        <v>0</v>
      </c>
      <c r="EQ13" s="28">
        <v>8.2799999999999994</v>
      </c>
      <c r="ER13" s="28">
        <v>6.4</v>
      </c>
      <c r="ES13" s="28">
        <v>7.2</v>
      </c>
      <c r="ET13" s="28">
        <v>294</v>
      </c>
      <c r="EU13" s="28">
        <v>69.3</v>
      </c>
      <c r="EV13" s="28">
        <v>824.4</v>
      </c>
      <c r="EW13" s="28">
        <v>890.64</v>
      </c>
      <c r="EX13" s="28">
        <v>25.44</v>
      </c>
      <c r="EY13" s="28">
        <v>0</v>
      </c>
      <c r="EZ13" s="28">
        <v>86.76</v>
      </c>
      <c r="FA13" s="26">
        <v>70.56</v>
      </c>
      <c r="FB13" s="26">
        <v>0</v>
      </c>
      <c r="FC13" s="26">
        <v>114.11999999999999</v>
      </c>
      <c r="FD13" s="19">
        <v>137.34</v>
      </c>
      <c r="FE13" s="29">
        <v>24.84</v>
      </c>
      <c r="FF13" s="19">
        <v>354</v>
      </c>
      <c r="FG13" s="19">
        <v>194.40000000037253</v>
      </c>
      <c r="FH13" s="19">
        <v>576</v>
      </c>
      <c r="FI13" s="19">
        <v>624</v>
      </c>
      <c r="FJ13" s="19">
        <v>480</v>
      </c>
      <c r="FK13" s="19">
        <v>1224</v>
      </c>
      <c r="FL13" s="19">
        <v>1512</v>
      </c>
      <c r="FM13" s="19">
        <v>1521.6</v>
      </c>
      <c r="FN13" s="19">
        <v>1425.6000000000001</v>
      </c>
      <c r="FO13" s="19">
        <v>412.56</v>
      </c>
      <c r="FP13" s="19">
        <v>521.28000000000009</v>
      </c>
      <c r="FQ13" s="19">
        <v>49.800000000000004</v>
      </c>
      <c r="FR13" s="19">
        <v>19.440000000000001</v>
      </c>
      <c r="FS13" s="19">
        <v>12.959999999999999</v>
      </c>
      <c r="FT13" s="19">
        <v>104.4</v>
      </c>
      <c r="FU13" s="19">
        <v>182.88</v>
      </c>
      <c r="FV13" s="19">
        <v>157.5</v>
      </c>
      <c r="FW13" s="19">
        <v>184.68</v>
      </c>
      <c r="FX13" s="19">
        <v>192.78</v>
      </c>
      <c r="FY13" s="19">
        <v>0</v>
      </c>
      <c r="FZ13" s="19">
        <v>11.159999999999998</v>
      </c>
      <c r="GA13" s="19">
        <v>19.679999999993015</v>
      </c>
      <c r="GB13" s="19">
        <v>538.56000000005588</v>
      </c>
      <c r="GC13" s="19">
        <v>56.88000000003376</v>
      </c>
      <c r="GD13" s="30">
        <f t="shared" si="0"/>
        <v>37739.452561060527</v>
      </c>
      <c r="GE13" s="31"/>
      <c r="GG13" s="32"/>
    </row>
    <row r="14" spans="1:202" ht="12.75" customHeight="1" x14ac:dyDescent="0.2">
      <c r="A14" s="14" t="s">
        <v>144</v>
      </c>
      <c r="B14" s="18">
        <v>185.03999999992084</v>
      </c>
      <c r="C14" s="18">
        <v>512.4000000001397</v>
      </c>
      <c r="D14" s="18">
        <v>23.519999999989523</v>
      </c>
      <c r="E14" s="18">
        <v>81.840000000025611</v>
      </c>
      <c r="F14" s="18">
        <v>36</v>
      </c>
      <c r="G14" s="19">
        <v>62.820000000036089</v>
      </c>
      <c r="H14" s="19">
        <v>0</v>
      </c>
      <c r="I14" s="20">
        <v>184.68000000005122</v>
      </c>
      <c r="J14" s="18">
        <v>118.0800000000163</v>
      </c>
      <c r="K14" s="18">
        <v>124.56000000005588</v>
      </c>
      <c r="L14" s="18">
        <v>52.440000000002328</v>
      </c>
      <c r="M14" s="18">
        <v>7.7400000000052387</v>
      </c>
      <c r="N14" s="18">
        <v>317.28000000002794</v>
      </c>
      <c r="O14" s="18">
        <v>29.9</v>
      </c>
      <c r="P14" s="18">
        <v>5.82</v>
      </c>
      <c r="Q14" s="19">
        <v>6.72</v>
      </c>
      <c r="R14" s="18">
        <v>27.2</v>
      </c>
      <c r="S14" s="20">
        <v>1.2</v>
      </c>
      <c r="T14" s="20">
        <v>0</v>
      </c>
      <c r="U14" s="18">
        <v>24.5</v>
      </c>
      <c r="V14" s="18">
        <v>0</v>
      </c>
      <c r="W14" s="18">
        <v>0</v>
      </c>
      <c r="X14" s="18">
        <v>18.2</v>
      </c>
      <c r="Y14" s="18">
        <v>1.3</v>
      </c>
      <c r="Z14" s="18">
        <v>0.02</v>
      </c>
      <c r="AA14" s="20">
        <v>9</v>
      </c>
      <c r="AB14" s="19">
        <v>102.72000000003027</v>
      </c>
      <c r="AC14" s="20">
        <v>54</v>
      </c>
      <c r="AD14" s="20">
        <v>18.720000000001164</v>
      </c>
      <c r="AE14" s="20">
        <v>73.799999999988358</v>
      </c>
      <c r="AF14" s="20">
        <v>156.95999999996275</v>
      </c>
      <c r="AG14" s="20">
        <v>1103.3999999994412</v>
      </c>
      <c r="AH14" s="20">
        <v>166.32000000006519</v>
      </c>
      <c r="AI14" s="19">
        <v>214.55999999993946</v>
      </c>
      <c r="AJ14" s="19">
        <v>118.0800000000163</v>
      </c>
      <c r="AK14" s="19">
        <v>120.95999999996275</v>
      </c>
      <c r="AL14" s="19">
        <v>103.20000000001164</v>
      </c>
      <c r="AM14" s="19">
        <v>229.44000000006054</v>
      </c>
      <c r="AN14" s="19">
        <v>151.19999999995343</v>
      </c>
      <c r="AO14" s="19">
        <v>142.56000000005588</v>
      </c>
      <c r="AP14" s="19">
        <v>46.079999999987194</v>
      </c>
      <c r="AQ14" s="19">
        <v>1041.48</v>
      </c>
      <c r="AR14" s="19">
        <v>8.6399999999999988</v>
      </c>
      <c r="AS14" s="19">
        <v>54</v>
      </c>
      <c r="AT14" s="19">
        <v>42.72</v>
      </c>
      <c r="AU14" s="19">
        <v>5.2799999999999994</v>
      </c>
      <c r="AV14" s="19">
        <v>13.68</v>
      </c>
      <c r="AW14" s="19">
        <v>28.8</v>
      </c>
      <c r="AX14" s="19">
        <v>46.08</v>
      </c>
      <c r="AY14" s="19">
        <v>24.959999999999997</v>
      </c>
      <c r="AZ14" s="19">
        <v>0.3</v>
      </c>
      <c r="BA14" s="19">
        <v>0.1</v>
      </c>
      <c r="BB14" s="19">
        <v>21.2</v>
      </c>
      <c r="BC14" s="59">
        <v>1.2800000000000001E-2</v>
      </c>
      <c r="BD14" s="59">
        <v>0</v>
      </c>
      <c r="BE14" s="59">
        <v>57.2</v>
      </c>
      <c r="BF14" s="59">
        <v>62.8</v>
      </c>
      <c r="BG14" s="59">
        <v>16.7</v>
      </c>
      <c r="BH14" s="22">
        <v>501.59999999999997</v>
      </c>
      <c r="BI14" s="22">
        <v>316</v>
      </c>
      <c r="BJ14" s="22">
        <v>217.2</v>
      </c>
      <c r="BK14" s="22">
        <v>497.6</v>
      </c>
      <c r="BL14" s="19">
        <v>0</v>
      </c>
      <c r="BM14" s="19">
        <v>102</v>
      </c>
      <c r="BN14" s="19">
        <v>68</v>
      </c>
      <c r="BO14" s="19">
        <v>148.4000000001397</v>
      </c>
      <c r="BP14" s="23">
        <v>138</v>
      </c>
      <c r="BQ14" s="23">
        <v>0</v>
      </c>
      <c r="BR14" s="22">
        <v>298.8000000002794</v>
      </c>
      <c r="BS14" s="22">
        <v>580</v>
      </c>
      <c r="BT14" s="22">
        <v>112.8</v>
      </c>
      <c r="BU14" s="22">
        <v>202.79999999999998</v>
      </c>
      <c r="BV14" s="22">
        <v>3.2</v>
      </c>
      <c r="BW14" s="22">
        <v>1483.2</v>
      </c>
      <c r="BX14" s="22">
        <v>306.63000047206879</v>
      </c>
      <c r="BY14" s="24">
        <v>0</v>
      </c>
      <c r="BZ14" s="24">
        <v>0</v>
      </c>
      <c r="CA14" s="24">
        <v>990.11997878551483</v>
      </c>
      <c r="CB14" s="24">
        <v>335.19000560045242</v>
      </c>
      <c r="CC14" s="24">
        <v>0</v>
      </c>
      <c r="CD14" s="24">
        <v>1025.2799838781357</v>
      </c>
      <c r="CE14" s="24">
        <v>0</v>
      </c>
      <c r="CF14" s="24">
        <v>249.36000257730484</v>
      </c>
      <c r="CG14" s="24">
        <v>837.83997595310211</v>
      </c>
      <c r="CH14" s="24">
        <v>115.70999398827553</v>
      </c>
      <c r="CI14" s="24">
        <v>333.8099978864193</v>
      </c>
      <c r="CJ14" s="24">
        <v>253.43999639153481</v>
      </c>
      <c r="CK14" s="24">
        <v>0.95999997574836016</v>
      </c>
      <c r="CL14" s="24">
        <v>39.440000429749489</v>
      </c>
      <c r="CM14" s="21">
        <v>31.039999797940254</v>
      </c>
      <c r="CN14" s="21">
        <v>22.620000410825014</v>
      </c>
      <c r="CO14" s="21">
        <v>20.399999571964145</v>
      </c>
      <c r="CP14" s="21">
        <v>406.63999319076538</v>
      </c>
      <c r="CQ14" s="21">
        <v>35.320000723004341</v>
      </c>
      <c r="CR14" s="21">
        <v>65.840002149343491</v>
      </c>
      <c r="CS14" s="21">
        <v>0</v>
      </c>
      <c r="CT14" s="21">
        <v>0</v>
      </c>
      <c r="CU14" s="21">
        <v>891.07999205589294</v>
      </c>
      <c r="CV14" s="21">
        <v>18.239999189972878</v>
      </c>
      <c r="CW14" s="21">
        <v>284.72000360488892</v>
      </c>
      <c r="CX14" s="21"/>
      <c r="CY14" s="21">
        <v>379.80000674724579</v>
      </c>
      <c r="CZ14" s="21">
        <v>45.080000534653664</v>
      </c>
      <c r="DA14" s="21">
        <v>590.71999788284302</v>
      </c>
      <c r="DB14" s="21">
        <v>850.68002343177795</v>
      </c>
      <c r="DC14" s="21">
        <v>277.01999992132187</v>
      </c>
      <c r="DD14" s="21">
        <v>517.15999841690063</v>
      </c>
      <c r="DE14" s="21">
        <v>30.120001174509525</v>
      </c>
      <c r="DF14" s="24">
        <v>24.569999892264605</v>
      </c>
      <c r="DG14" s="24">
        <v>117.96000134199858</v>
      </c>
      <c r="DH14" s="21">
        <v>161.9</v>
      </c>
      <c r="DI14" s="21">
        <v>28.08</v>
      </c>
      <c r="DJ14" s="21">
        <v>9.6489999999999992E-2</v>
      </c>
      <c r="DK14" s="21">
        <v>253.60000000000002</v>
      </c>
      <c r="DL14" s="21">
        <v>0</v>
      </c>
      <c r="DM14" s="21">
        <v>0</v>
      </c>
      <c r="DN14" s="21">
        <v>0</v>
      </c>
      <c r="DO14" s="21">
        <v>9.6999999999999993</v>
      </c>
      <c r="DP14" s="21">
        <v>27.195</v>
      </c>
      <c r="DQ14" s="21">
        <v>18.14</v>
      </c>
      <c r="DR14" s="26">
        <v>174.47999999998137</v>
      </c>
      <c r="DS14" s="26">
        <v>756.72000000020489</v>
      </c>
      <c r="DT14" s="26">
        <v>205.20000000006985</v>
      </c>
      <c r="DU14" s="26">
        <v>0.72000000000025466</v>
      </c>
      <c r="DV14" s="26">
        <v>0</v>
      </c>
      <c r="DW14" s="26">
        <v>140</v>
      </c>
      <c r="DX14" s="26">
        <v>99</v>
      </c>
      <c r="DY14" s="26">
        <v>288.54000000000002</v>
      </c>
      <c r="DZ14" s="26">
        <v>64</v>
      </c>
      <c r="EA14" s="26">
        <v>15</v>
      </c>
      <c r="EB14" s="26">
        <v>281</v>
      </c>
      <c r="EC14" s="26">
        <v>11</v>
      </c>
      <c r="ED14" s="26">
        <v>128</v>
      </c>
      <c r="EE14" s="26">
        <v>0</v>
      </c>
      <c r="EF14" s="26">
        <v>3.3000000000000002E-2</v>
      </c>
      <c r="EG14" s="26">
        <v>0.20300000000000001</v>
      </c>
      <c r="EH14" s="26">
        <v>0</v>
      </c>
      <c r="EI14" s="19">
        <v>336.8</v>
      </c>
      <c r="EJ14" s="19">
        <v>145.4</v>
      </c>
      <c r="EK14" s="19">
        <v>270</v>
      </c>
      <c r="EL14" s="19">
        <v>113.8</v>
      </c>
      <c r="EM14" s="19">
        <v>129.20000000000002</v>
      </c>
      <c r="EN14" s="28">
        <v>213.35999999998603</v>
      </c>
      <c r="EO14" s="28">
        <v>213.35999999998603</v>
      </c>
      <c r="EP14" s="28">
        <v>0</v>
      </c>
      <c r="EQ14" s="28">
        <v>8.2799999999999994</v>
      </c>
      <c r="ER14" s="28">
        <v>5.72</v>
      </c>
      <c r="ES14" s="28">
        <v>6.44</v>
      </c>
      <c r="ET14" s="28">
        <v>298.2</v>
      </c>
      <c r="EU14" s="28">
        <v>63</v>
      </c>
      <c r="EV14" s="28">
        <v>774.72</v>
      </c>
      <c r="EW14" s="28">
        <v>839.16</v>
      </c>
      <c r="EX14" s="28">
        <v>24.24</v>
      </c>
      <c r="EY14" s="28">
        <v>0</v>
      </c>
      <c r="EZ14" s="28">
        <v>83.16</v>
      </c>
      <c r="FA14" s="26">
        <v>63.72</v>
      </c>
      <c r="FB14" s="26">
        <v>0</v>
      </c>
      <c r="FC14" s="26">
        <v>109.62</v>
      </c>
      <c r="FD14" s="19">
        <v>131.04000000000002</v>
      </c>
      <c r="FE14" s="29">
        <v>24.12</v>
      </c>
      <c r="FF14" s="19">
        <v>324</v>
      </c>
      <c r="FG14" s="19">
        <v>179.99999999813735</v>
      </c>
      <c r="FH14" s="19">
        <v>528</v>
      </c>
      <c r="FI14" s="19">
        <v>576</v>
      </c>
      <c r="FJ14" s="19">
        <v>432</v>
      </c>
      <c r="FK14" s="19">
        <v>1152</v>
      </c>
      <c r="FL14" s="19">
        <v>1368</v>
      </c>
      <c r="FM14" s="19">
        <v>1404</v>
      </c>
      <c r="FN14" s="19">
        <v>1346.4</v>
      </c>
      <c r="FO14" s="19">
        <v>431.28000000000003</v>
      </c>
      <c r="FP14" s="19">
        <v>506.16</v>
      </c>
      <c r="FQ14" s="19">
        <v>52.199999999999996</v>
      </c>
      <c r="FR14" s="19">
        <v>21.6</v>
      </c>
      <c r="FS14" s="19">
        <v>20.88</v>
      </c>
      <c r="FT14" s="19">
        <v>102.60000000000001</v>
      </c>
      <c r="FU14" s="19">
        <v>162.96</v>
      </c>
      <c r="FV14" s="19">
        <v>136.62</v>
      </c>
      <c r="FW14" s="19">
        <v>181.92000000000002</v>
      </c>
      <c r="FX14" s="19">
        <v>183.6</v>
      </c>
      <c r="FY14" s="19">
        <v>0</v>
      </c>
      <c r="FZ14" s="19">
        <v>9.1199999999999992</v>
      </c>
      <c r="GA14" s="19">
        <v>19.679999999993015</v>
      </c>
      <c r="GB14" s="19">
        <v>534.71999999973923</v>
      </c>
      <c r="GC14" s="19">
        <v>57.960000000020955</v>
      </c>
      <c r="GD14" s="30">
        <f t="shared" si="0"/>
        <v>36070.250245974705</v>
      </c>
      <c r="GE14" s="31"/>
      <c r="GG14" s="32"/>
    </row>
    <row r="15" spans="1:202" ht="12.75" customHeight="1" x14ac:dyDescent="0.2">
      <c r="A15" s="14" t="s">
        <v>145</v>
      </c>
      <c r="B15" s="18">
        <v>171.59999999997672</v>
      </c>
      <c r="C15" s="18">
        <v>504.23999999999069</v>
      </c>
      <c r="D15" s="18">
        <v>22.200000000011642</v>
      </c>
      <c r="E15" s="18">
        <v>68.64000000001397</v>
      </c>
      <c r="F15" s="18">
        <v>36.720000000001164</v>
      </c>
      <c r="G15" s="19">
        <v>75.960000000020955</v>
      </c>
      <c r="H15" s="19">
        <v>0</v>
      </c>
      <c r="I15" s="20">
        <v>181.44000000006054</v>
      </c>
      <c r="J15" s="18">
        <v>95.040000000037253</v>
      </c>
      <c r="K15" s="18">
        <v>123.84000000008382</v>
      </c>
      <c r="L15" s="18">
        <v>50.760000000009313</v>
      </c>
      <c r="M15" s="18">
        <v>8.1000000000021828</v>
      </c>
      <c r="N15" s="18">
        <v>284.16000000014901</v>
      </c>
      <c r="O15" s="18">
        <v>37.200000000000003</v>
      </c>
      <c r="P15" s="18">
        <v>5.76</v>
      </c>
      <c r="Q15" s="19">
        <v>6.72</v>
      </c>
      <c r="R15" s="18">
        <v>25.7</v>
      </c>
      <c r="S15" s="20">
        <v>1.1000000000000001</v>
      </c>
      <c r="T15" s="20">
        <v>0</v>
      </c>
      <c r="U15" s="18">
        <v>22.4</v>
      </c>
      <c r="V15" s="18">
        <v>0</v>
      </c>
      <c r="W15" s="18">
        <v>0</v>
      </c>
      <c r="X15" s="18">
        <v>17.7</v>
      </c>
      <c r="Y15" s="18">
        <v>1.4</v>
      </c>
      <c r="Z15" s="18">
        <v>0.02</v>
      </c>
      <c r="AA15" s="20">
        <v>8.0999999999985448</v>
      </c>
      <c r="AB15" s="19">
        <v>99.360000000044238</v>
      </c>
      <c r="AC15" s="20">
        <v>53.099999999976717</v>
      </c>
      <c r="AD15" s="20">
        <v>18.239999999990687</v>
      </c>
      <c r="AE15" s="20">
        <v>71.999999999941792</v>
      </c>
      <c r="AF15" s="20">
        <v>143.28000000002794</v>
      </c>
      <c r="AG15" s="20">
        <v>1260</v>
      </c>
      <c r="AH15" s="20">
        <v>171.35999999998603</v>
      </c>
      <c r="AI15" s="19">
        <v>221.76000000000931</v>
      </c>
      <c r="AJ15" s="19">
        <v>118.55999999999767</v>
      </c>
      <c r="AK15" s="19">
        <v>136.32000000006519</v>
      </c>
      <c r="AL15" s="19">
        <v>111.35999999998603</v>
      </c>
      <c r="AM15" s="19">
        <v>263.52000000001863</v>
      </c>
      <c r="AN15" s="19">
        <v>152.64000000001397</v>
      </c>
      <c r="AO15" s="19">
        <v>148.32000000006519</v>
      </c>
      <c r="AP15" s="19">
        <v>45.600000000005821</v>
      </c>
      <c r="AQ15" s="19">
        <v>1042.2</v>
      </c>
      <c r="AR15" s="19">
        <v>11.04</v>
      </c>
      <c r="AS15" s="19">
        <v>56.64</v>
      </c>
      <c r="AT15" s="19">
        <v>35.519999999999996</v>
      </c>
      <c r="AU15" s="19">
        <v>5.52</v>
      </c>
      <c r="AV15" s="19">
        <v>12.6</v>
      </c>
      <c r="AW15" s="19">
        <v>27</v>
      </c>
      <c r="AX15" s="19">
        <v>49.919999999999995</v>
      </c>
      <c r="AY15" s="19">
        <v>25.919999999999998</v>
      </c>
      <c r="AZ15" s="19">
        <v>0.4</v>
      </c>
      <c r="BA15" s="19">
        <v>0.1</v>
      </c>
      <c r="BB15" s="19">
        <v>20.2</v>
      </c>
      <c r="BC15" s="59">
        <v>1.24E-2</v>
      </c>
      <c r="BD15" s="59">
        <v>0</v>
      </c>
      <c r="BE15" s="59">
        <v>49.4</v>
      </c>
      <c r="BF15" s="59">
        <v>64.599999999999994</v>
      </c>
      <c r="BG15" s="59">
        <v>17.399999999999999</v>
      </c>
      <c r="BH15" s="22">
        <v>469.2</v>
      </c>
      <c r="BI15" s="22">
        <v>301.60000000000002</v>
      </c>
      <c r="BJ15" s="22">
        <v>213.6</v>
      </c>
      <c r="BK15" s="22">
        <v>484.8</v>
      </c>
      <c r="BL15" s="19">
        <v>0</v>
      </c>
      <c r="BM15" s="19">
        <v>102.40000000002328</v>
      </c>
      <c r="BN15" s="19">
        <v>71.200000000069849</v>
      </c>
      <c r="BO15" s="19">
        <v>133.19999999995343</v>
      </c>
      <c r="BP15" s="23">
        <v>132</v>
      </c>
      <c r="BQ15" s="23">
        <v>0</v>
      </c>
      <c r="BR15" s="22">
        <v>369.60000000009313</v>
      </c>
      <c r="BS15" s="22">
        <v>545.60000000055879</v>
      </c>
      <c r="BT15" s="22">
        <v>103.19999999999999</v>
      </c>
      <c r="BU15" s="22">
        <v>207</v>
      </c>
      <c r="BV15" s="22">
        <v>3.2</v>
      </c>
      <c r="BW15" s="22">
        <v>1534.4</v>
      </c>
      <c r="BX15" s="22">
        <v>279.83999624848366</v>
      </c>
      <c r="BY15" s="24">
        <v>0</v>
      </c>
      <c r="BZ15" s="24">
        <v>0</v>
      </c>
      <c r="CA15" s="24">
        <v>950.21997392177582</v>
      </c>
      <c r="CB15" s="24">
        <v>326.18999853730202</v>
      </c>
      <c r="CC15" s="24">
        <v>0</v>
      </c>
      <c r="CD15" s="24">
        <v>990.02999067306519</v>
      </c>
      <c r="CE15" s="24">
        <v>0</v>
      </c>
      <c r="CF15" s="24">
        <v>251.35999917984009</v>
      </c>
      <c r="CG15" s="24">
        <v>812.16001510620117</v>
      </c>
      <c r="CH15" s="24">
        <v>104.58000004291534</v>
      </c>
      <c r="CI15" s="24">
        <v>311.19000166654587</v>
      </c>
      <c r="CJ15" s="24">
        <v>234.56999659538269</v>
      </c>
      <c r="CK15" s="24">
        <v>0.95999997574836016</v>
      </c>
      <c r="CL15" s="24">
        <v>33.19999948143959</v>
      </c>
      <c r="CM15" s="21">
        <v>26.920000091195107</v>
      </c>
      <c r="CN15" s="21">
        <v>21.060000406578183</v>
      </c>
      <c r="CO15" s="21">
        <v>19.139999756589532</v>
      </c>
      <c r="CP15" s="21">
        <v>445.99999487400055</v>
      </c>
      <c r="CQ15" s="21">
        <v>32.920001074671745</v>
      </c>
      <c r="CR15" s="21">
        <v>52.360000088810921</v>
      </c>
      <c r="CS15" s="21">
        <v>0</v>
      </c>
      <c r="CT15" s="21">
        <v>0</v>
      </c>
      <c r="CU15" s="21">
        <v>909.55999493598938</v>
      </c>
      <c r="CV15" s="21">
        <v>18.880000337958336</v>
      </c>
      <c r="CW15" s="21">
        <v>273.91999959945679</v>
      </c>
      <c r="CX15" s="21"/>
      <c r="CY15" s="21">
        <v>418.76000165939331</v>
      </c>
      <c r="CZ15" s="21">
        <v>42.719997465610504</v>
      </c>
      <c r="DA15" s="21">
        <v>566.11999869346619</v>
      </c>
      <c r="DB15" s="21">
        <v>832.97999203205109</v>
      </c>
      <c r="DC15" s="21">
        <v>256.26000389456749</v>
      </c>
      <c r="DD15" s="21">
        <v>520.52000164985657</v>
      </c>
      <c r="DE15" s="21">
        <v>22.199999541044235</v>
      </c>
      <c r="DF15" s="24">
        <v>24.869999382644892</v>
      </c>
      <c r="DG15" s="24">
        <v>183.08999575674534</v>
      </c>
      <c r="DH15" s="21">
        <v>146.13999999999999</v>
      </c>
      <c r="DI15" s="21">
        <v>25.58</v>
      </c>
      <c r="DJ15" s="21">
        <v>9.1920000000000002E-2</v>
      </c>
      <c r="DK15" s="21">
        <v>241.48000000000002</v>
      </c>
      <c r="DL15" s="21">
        <v>0</v>
      </c>
      <c r="DM15" s="21">
        <v>0</v>
      </c>
      <c r="DN15" s="21">
        <v>0</v>
      </c>
      <c r="DO15" s="21">
        <v>8.7399999999999984</v>
      </c>
      <c r="DP15" s="21">
        <v>27.015000000000001</v>
      </c>
      <c r="DQ15" s="21">
        <v>16.899999999999999</v>
      </c>
      <c r="DR15" s="26">
        <v>174</v>
      </c>
      <c r="DS15" s="26">
        <v>729.36000000033528</v>
      </c>
      <c r="DT15" s="26">
        <v>193.68000000005122</v>
      </c>
      <c r="DU15" s="26">
        <v>0.72000000000025466</v>
      </c>
      <c r="DV15" s="26">
        <v>0</v>
      </c>
      <c r="DW15" s="26">
        <v>136</v>
      </c>
      <c r="DX15" s="26">
        <v>90</v>
      </c>
      <c r="DY15" s="26">
        <v>269.27999999999997</v>
      </c>
      <c r="DZ15" s="26">
        <v>56</v>
      </c>
      <c r="EA15" s="26">
        <v>13</v>
      </c>
      <c r="EB15" s="26">
        <v>283</v>
      </c>
      <c r="EC15" s="26">
        <v>8</v>
      </c>
      <c r="ED15" s="26">
        <v>122</v>
      </c>
      <c r="EE15" s="26">
        <v>0</v>
      </c>
      <c r="EF15" s="26">
        <v>3.6999999999999998E-2</v>
      </c>
      <c r="EG15" s="26">
        <v>0.218</v>
      </c>
      <c r="EH15" s="26">
        <v>0</v>
      </c>
      <c r="EI15" s="19">
        <v>318.79999999999995</v>
      </c>
      <c r="EJ15" s="19">
        <v>133.80000000000001</v>
      </c>
      <c r="EK15" s="19">
        <v>246.4</v>
      </c>
      <c r="EL15" s="19">
        <v>56.999999999999993</v>
      </c>
      <c r="EM15" s="19">
        <v>111.99999999999999</v>
      </c>
      <c r="EN15" s="28">
        <v>208.32000000006519</v>
      </c>
      <c r="EO15" s="28">
        <v>208.32000000006519</v>
      </c>
      <c r="EP15" s="28">
        <v>0</v>
      </c>
      <c r="EQ15" s="28">
        <v>9.1199999999999992</v>
      </c>
      <c r="ER15" s="28">
        <v>5.84</v>
      </c>
      <c r="ES15" s="28">
        <v>6.24</v>
      </c>
      <c r="ET15" s="28">
        <v>302.39999999999998</v>
      </c>
      <c r="EU15" s="28">
        <v>56.7</v>
      </c>
      <c r="EV15" s="28">
        <v>780.12</v>
      </c>
      <c r="EW15" s="28">
        <v>844.92</v>
      </c>
      <c r="EX15" s="28">
        <v>24.24</v>
      </c>
      <c r="EY15" s="28">
        <v>0</v>
      </c>
      <c r="EZ15" s="28">
        <v>79.2</v>
      </c>
      <c r="FA15" s="26">
        <v>67.56</v>
      </c>
      <c r="FB15" s="26">
        <v>0</v>
      </c>
      <c r="FC15" s="26">
        <v>104.58</v>
      </c>
      <c r="FD15" s="19">
        <v>133.19999999999999</v>
      </c>
      <c r="FE15" s="29">
        <v>24.36</v>
      </c>
      <c r="FF15" s="19">
        <v>324</v>
      </c>
      <c r="FG15" s="19">
        <v>172.80000000074506</v>
      </c>
      <c r="FH15" s="19">
        <v>528</v>
      </c>
      <c r="FI15" s="19">
        <v>576</v>
      </c>
      <c r="FJ15" s="19">
        <v>432</v>
      </c>
      <c r="FK15" s="19">
        <v>1080</v>
      </c>
      <c r="FL15" s="19">
        <v>1368</v>
      </c>
      <c r="FM15" s="19">
        <v>1392</v>
      </c>
      <c r="FN15" s="19">
        <v>1337.4</v>
      </c>
      <c r="FO15" s="19">
        <v>559.44000000000005</v>
      </c>
      <c r="FP15" s="19">
        <v>538.56000000000006</v>
      </c>
      <c r="FQ15" s="19">
        <v>84.24</v>
      </c>
      <c r="FR15" s="19">
        <v>18</v>
      </c>
      <c r="FS15" s="19">
        <v>12.959999999999999</v>
      </c>
      <c r="FT15" s="19">
        <v>91.98</v>
      </c>
      <c r="FU15" s="19">
        <v>148.56</v>
      </c>
      <c r="FV15" s="19">
        <v>127.35</v>
      </c>
      <c r="FW15" s="19">
        <v>170.39999999999998</v>
      </c>
      <c r="FX15" s="19">
        <v>170.28</v>
      </c>
      <c r="FY15" s="19">
        <v>0</v>
      </c>
      <c r="FZ15" s="19">
        <v>8.8800000000000008</v>
      </c>
      <c r="GA15" s="19">
        <v>19.679999999993015</v>
      </c>
      <c r="GB15" s="19">
        <v>471.36000000010245</v>
      </c>
      <c r="GC15" s="19">
        <v>57.240000000019791</v>
      </c>
      <c r="GD15" s="30">
        <f t="shared" si="0"/>
        <v>35769.764272671899</v>
      </c>
      <c r="GE15" s="31"/>
      <c r="GG15" s="32"/>
    </row>
    <row r="16" spans="1:202" ht="12.75" customHeight="1" x14ac:dyDescent="0.2">
      <c r="A16" s="14" t="s">
        <v>146</v>
      </c>
      <c r="B16" s="18">
        <v>187.68000000005122</v>
      </c>
      <c r="C16" s="18">
        <v>523.1999999997206</v>
      </c>
      <c r="D16" s="18">
        <v>23.160000000003492</v>
      </c>
      <c r="E16" s="18">
        <v>67.92000000004191</v>
      </c>
      <c r="F16" s="18">
        <v>66.720000000001164</v>
      </c>
      <c r="G16" s="19">
        <v>76.320000000006985</v>
      </c>
      <c r="H16" s="19">
        <v>0</v>
      </c>
      <c r="I16" s="20">
        <v>211.68000000016764</v>
      </c>
      <c r="J16" s="18">
        <v>93.600000000034925</v>
      </c>
      <c r="K16" s="18">
        <v>124.55999999999767</v>
      </c>
      <c r="L16" s="18">
        <v>62.759999999980209</v>
      </c>
      <c r="M16" s="18">
        <v>7.5600000000049477</v>
      </c>
      <c r="N16" s="18">
        <v>285.12000000011176</v>
      </c>
      <c r="O16" s="18">
        <v>36.5</v>
      </c>
      <c r="P16" s="18">
        <v>5.82</v>
      </c>
      <c r="Q16" s="19">
        <v>6.84</v>
      </c>
      <c r="R16" s="18">
        <v>25.8</v>
      </c>
      <c r="S16" s="20">
        <v>1.1000000000000001</v>
      </c>
      <c r="T16" s="20">
        <v>0</v>
      </c>
      <c r="U16" s="18">
        <v>21.8</v>
      </c>
      <c r="V16" s="18">
        <v>0</v>
      </c>
      <c r="W16" s="18">
        <v>0</v>
      </c>
      <c r="X16" s="18">
        <v>16.3</v>
      </c>
      <c r="Y16" s="18">
        <v>1.3</v>
      </c>
      <c r="Z16" s="18">
        <v>0.02</v>
      </c>
      <c r="AA16" s="20">
        <v>8.0999999999985448</v>
      </c>
      <c r="AB16" s="19">
        <v>101.28000000002794</v>
      </c>
      <c r="AC16" s="20">
        <v>54</v>
      </c>
      <c r="AD16" s="20">
        <v>19.200000000011642</v>
      </c>
      <c r="AE16" s="20">
        <v>77.399999999965075</v>
      </c>
      <c r="AF16" s="20">
        <v>146.1600000000326</v>
      </c>
      <c r="AG16" s="20">
        <v>1773</v>
      </c>
      <c r="AH16" s="20">
        <v>203.76000000012573</v>
      </c>
      <c r="AI16" s="19">
        <v>257.27999999991152</v>
      </c>
      <c r="AJ16" s="19">
        <v>145.91999999992549</v>
      </c>
      <c r="AK16" s="19">
        <v>146.88000000000466</v>
      </c>
      <c r="AL16" s="19">
        <v>131.52000000001863</v>
      </c>
      <c r="AM16" s="19">
        <v>276</v>
      </c>
      <c r="AN16" s="19">
        <v>184.80000000004657</v>
      </c>
      <c r="AO16" s="19">
        <v>154.07999999995809</v>
      </c>
      <c r="AP16" s="19">
        <v>50.399999999994179</v>
      </c>
      <c r="AQ16" s="19">
        <v>1041.48</v>
      </c>
      <c r="AR16" s="19">
        <v>10.32</v>
      </c>
      <c r="AS16" s="19">
        <v>60.959999999999994</v>
      </c>
      <c r="AT16" s="19">
        <v>37.44</v>
      </c>
      <c r="AU16" s="19">
        <v>5.2799999999999994</v>
      </c>
      <c r="AV16" s="19">
        <v>9.7200000000000006</v>
      </c>
      <c r="AW16" s="19">
        <v>27.72</v>
      </c>
      <c r="AX16" s="19">
        <v>50.399999999999991</v>
      </c>
      <c r="AY16" s="19">
        <v>27.36</v>
      </c>
      <c r="AZ16" s="19">
        <v>0.5</v>
      </c>
      <c r="BA16" s="19">
        <v>0.1</v>
      </c>
      <c r="BB16" s="19">
        <v>27.7</v>
      </c>
      <c r="BC16" s="59">
        <v>1.2E-2</v>
      </c>
      <c r="BD16" s="59">
        <v>0</v>
      </c>
      <c r="BE16" s="59">
        <v>54.5</v>
      </c>
      <c r="BF16" s="59">
        <v>59.5</v>
      </c>
      <c r="BG16" s="59">
        <v>20.8</v>
      </c>
      <c r="BH16" s="22">
        <v>457.2</v>
      </c>
      <c r="BI16" s="22">
        <v>297.60000000000002</v>
      </c>
      <c r="BJ16" s="22">
        <v>211.2</v>
      </c>
      <c r="BK16" s="22">
        <v>470.4</v>
      </c>
      <c r="BL16" s="19">
        <v>0</v>
      </c>
      <c r="BM16" s="19">
        <v>106.40000000002328</v>
      </c>
      <c r="BN16" s="19">
        <v>75.599999999976717</v>
      </c>
      <c r="BO16" s="19">
        <v>133.60000000009313</v>
      </c>
      <c r="BP16" s="23">
        <v>127.80000000004657</v>
      </c>
      <c r="BQ16" s="23">
        <v>0</v>
      </c>
      <c r="BR16" s="22">
        <v>312</v>
      </c>
      <c r="BS16" s="22">
        <v>560.79999999981374</v>
      </c>
      <c r="BT16" s="22">
        <v>103.8</v>
      </c>
      <c r="BU16" s="22">
        <v>210.6</v>
      </c>
      <c r="BV16" s="22">
        <v>3.2</v>
      </c>
      <c r="BW16" s="22">
        <v>1561.6</v>
      </c>
      <c r="BX16" s="22">
        <v>295.73999717831612</v>
      </c>
      <c r="BY16" s="24">
        <v>0</v>
      </c>
      <c r="BZ16" s="24">
        <v>0</v>
      </c>
      <c r="CA16" s="24">
        <v>1064.3400102853775</v>
      </c>
      <c r="CB16" s="24">
        <v>343.55998411774635</v>
      </c>
      <c r="CC16" s="24">
        <v>0</v>
      </c>
      <c r="CD16" s="24">
        <v>1017.5099819898605</v>
      </c>
      <c r="CE16" s="24">
        <v>0</v>
      </c>
      <c r="CF16" s="24">
        <v>301.84000730514526</v>
      </c>
      <c r="CG16" s="24">
        <v>886.19998097419739</v>
      </c>
      <c r="CH16" s="24">
        <v>123.74999932944775</v>
      </c>
      <c r="CI16" s="24">
        <v>388.68000358343124</v>
      </c>
      <c r="CJ16" s="24">
        <v>234.09000411629677</v>
      </c>
      <c r="CK16" s="24">
        <v>0.95999997574836016</v>
      </c>
      <c r="CL16" s="24">
        <v>33.0400001257658</v>
      </c>
      <c r="CM16" s="21">
        <v>29.600000008940697</v>
      </c>
      <c r="CN16" s="21">
        <v>19.979999866336584</v>
      </c>
      <c r="CO16" s="21">
        <v>24.540001060813665</v>
      </c>
      <c r="CP16" s="21">
        <v>552.24001407623291</v>
      </c>
      <c r="CQ16" s="21">
        <v>28.799999505281448</v>
      </c>
      <c r="CR16" s="21">
        <v>55.320000275969505</v>
      </c>
      <c r="CS16" s="21">
        <v>0</v>
      </c>
      <c r="CT16" s="21">
        <v>0</v>
      </c>
      <c r="CU16" s="21">
        <v>994.39999461174011</v>
      </c>
      <c r="CV16" s="21">
        <v>19.120000302791595</v>
      </c>
      <c r="CW16" s="21">
        <v>295.68003118038177</v>
      </c>
      <c r="CX16" s="21"/>
      <c r="CY16" s="21">
        <v>416.80000722408295</v>
      </c>
      <c r="CZ16" s="21">
        <v>42.920000851154327</v>
      </c>
      <c r="DA16" s="21">
        <v>578.16001772880554</v>
      </c>
      <c r="DB16" s="21">
        <v>875.82001090049744</v>
      </c>
      <c r="DC16" s="21">
        <v>263.2799819111824</v>
      </c>
      <c r="DD16" s="21">
        <v>583.840012550354</v>
      </c>
      <c r="DE16" s="21">
        <v>21.600001491606236</v>
      </c>
      <c r="DF16" s="24">
        <v>25.649999734014273</v>
      </c>
      <c r="DG16" s="24">
        <v>127.71000154316425</v>
      </c>
      <c r="DH16" s="21">
        <v>150.06</v>
      </c>
      <c r="DI16" s="21">
        <v>27.32</v>
      </c>
      <c r="DJ16" s="21">
        <v>0.10994999999999999</v>
      </c>
      <c r="DK16" s="21">
        <v>298.67999999999995</v>
      </c>
      <c r="DL16" s="21">
        <v>0</v>
      </c>
      <c r="DM16" s="21">
        <v>0</v>
      </c>
      <c r="DN16" s="21">
        <v>0</v>
      </c>
      <c r="DO16" s="21">
        <v>9.2800000000000011</v>
      </c>
      <c r="DP16" s="21">
        <v>28.875</v>
      </c>
      <c r="DQ16" s="21">
        <v>4.54</v>
      </c>
      <c r="DR16" s="26">
        <v>173.40000000002328</v>
      </c>
      <c r="DS16" s="26">
        <v>707.04000000003725</v>
      </c>
      <c r="DT16" s="26">
        <v>160.56000000005588</v>
      </c>
      <c r="DU16" s="26">
        <v>0.72000000000025466</v>
      </c>
      <c r="DV16" s="26">
        <v>0</v>
      </c>
      <c r="DW16" s="26">
        <v>155</v>
      </c>
      <c r="DX16" s="26">
        <v>98.1</v>
      </c>
      <c r="DY16" s="26">
        <v>292.5</v>
      </c>
      <c r="DZ16" s="26">
        <v>53</v>
      </c>
      <c r="EA16" s="26">
        <v>13</v>
      </c>
      <c r="EB16" s="26">
        <v>253</v>
      </c>
      <c r="EC16" s="26">
        <v>9</v>
      </c>
      <c r="ED16" s="26">
        <v>125</v>
      </c>
      <c r="EE16" s="26">
        <v>0</v>
      </c>
      <c r="EF16" s="26">
        <v>4.3000000000000003E-2</v>
      </c>
      <c r="EG16" s="26">
        <v>0.217</v>
      </c>
      <c r="EH16" s="26">
        <v>0</v>
      </c>
      <c r="EI16" s="19">
        <v>364.4</v>
      </c>
      <c r="EJ16" s="19">
        <v>134.90000000000003</v>
      </c>
      <c r="EK16" s="19">
        <v>250.39999999999995</v>
      </c>
      <c r="EL16" s="19">
        <v>99.5</v>
      </c>
      <c r="EM16" s="19">
        <v>114</v>
      </c>
      <c r="EN16" s="28">
        <v>234.23999999999069</v>
      </c>
      <c r="EO16" s="28">
        <v>234.23999999999069</v>
      </c>
      <c r="EP16" s="28">
        <v>0</v>
      </c>
      <c r="EQ16" s="28">
        <v>9.9600000000000009</v>
      </c>
      <c r="ER16" s="28">
        <v>6.2</v>
      </c>
      <c r="ES16" s="28">
        <v>7.72</v>
      </c>
      <c r="ET16" s="28">
        <v>310.8</v>
      </c>
      <c r="EU16" s="28">
        <v>71.400000000000006</v>
      </c>
      <c r="EV16" s="28">
        <v>833.4</v>
      </c>
      <c r="EW16" s="28">
        <v>912.24</v>
      </c>
      <c r="EX16" s="28">
        <v>24</v>
      </c>
      <c r="EY16" s="28">
        <v>0</v>
      </c>
      <c r="EZ16" s="28">
        <v>85.32</v>
      </c>
      <c r="FA16" s="26">
        <v>64.680000000000007</v>
      </c>
      <c r="FB16" s="26">
        <v>0</v>
      </c>
      <c r="FC16" s="26">
        <v>103.5</v>
      </c>
      <c r="FD16" s="19">
        <v>161.82</v>
      </c>
      <c r="FE16" s="29">
        <v>24.12</v>
      </c>
      <c r="FF16" s="19">
        <v>288</v>
      </c>
      <c r="FG16" s="19">
        <v>161.99999999813735</v>
      </c>
      <c r="FH16" s="19">
        <v>576</v>
      </c>
      <c r="FI16" s="19">
        <v>624</v>
      </c>
      <c r="FJ16" s="19">
        <v>432</v>
      </c>
      <c r="FK16" s="19">
        <v>1152</v>
      </c>
      <c r="FL16" s="19">
        <v>1368</v>
      </c>
      <c r="FM16" s="19">
        <v>1533.6</v>
      </c>
      <c r="FN16" s="19">
        <v>1441.8000000000002</v>
      </c>
      <c r="FO16" s="19">
        <v>651.6</v>
      </c>
      <c r="FP16" s="19">
        <v>645.84</v>
      </c>
      <c r="FQ16" s="19">
        <v>82.2</v>
      </c>
      <c r="FR16" s="19">
        <v>18</v>
      </c>
      <c r="FS16" s="19">
        <v>11.520000000000001</v>
      </c>
      <c r="FT16" s="19">
        <v>104.94</v>
      </c>
      <c r="FU16" s="19">
        <v>168.48</v>
      </c>
      <c r="FV16" s="19">
        <v>141.57</v>
      </c>
      <c r="FW16" s="19">
        <v>178.32000000000002</v>
      </c>
      <c r="FX16" s="19">
        <v>186.21</v>
      </c>
      <c r="FY16" s="19">
        <v>0</v>
      </c>
      <c r="FZ16" s="19">
        <v>8.64</v>
      </c>
      <c r="GA16" s="19">
        <v>19.919999999998254</v>
      </c>
      <c r="GB16" s="19">
        <v>491.76000000000931</v>
      </c>
      <c r="GC16" s="19">
        <v>86.400000000023283</v>
      </c>
      <c r="GD16" s="30">
        <f t="shared" si="0"/>
        <v>38265.386993803048</v>
      </c>
      <c r="GE16" s="31"/>
      <c r="GG16" s="32"/>
    </row>
    <row r="17" spans="1:189" ht="12.75" customHeight="1" x14ac:dyDescent="0.2">
      <c r="A17" s="14" t="s">
        <v>147</v>
      </c>
      <c r="B17" s="18">
        <v>197.51999999990221</v>
      </c>
      <c r="C17" s="18">
        <v>565.68000000016764</v>
      </c>
      <c r="D17" s="18">
        <v>24.839999999996508</v>
      </c>
      <c r="E17" s="18">
        <v>80.159999999974389</v>
      </c>
      <c r="F17" s="18">
        <v>72.239999999990687</v>
      </c>
      <c r="G17" s="19">
        <v>82.440000000002328</v>
      </c>
      <c r="H17" s="19">
        <v>0</v>
      </c>
      <c r="I17" s="20">
        <v>216.72000000008848</v>
      </c>
      <c r="J17" s="18">
        <v>107.64000000007218</v>
      </c>
      <c r="K17" s="18">
        <v>126.00000000005821</v>
      </c>
      <c r="L17" s="18">
        <v>74.28000000002794</v>
      </c>
      <c r="M17" s="18">
        <v>9</v>
      </c>
      <c r="N17" s="18">
        <v>307.67999999993481</v>
      </c>
      <c r="O17" s="18">
        <v>38</v>
      </c>
      <c r="P17" s="18">
        <v>5.82</v>
      </c>
      <c r="Q17" s="19">
        <v>6.72</v>
      </c>
      <c r="R17" s="18">
        <v>29.1</v>
      </c>
      <c r="S17" s="20">
        <v>13.1</v>
      </c>
      <c r="T17" s="20">
        <v>0</v>
      </c>
      <c r="U17" s="18">
        <v>25.2</v>
      </c>
      <c r="V17" s="18">
        <v>0</v>
      </c>
      <c r="W17" s="18">
        <v>0</v>
      </c>
      <c r="X17" s="18">
        <v>14.3</v>
      </c>
      <c r="Y17" s="18">
        <v>1.3</v>
      </c>
      <c r="Z17" s="18">
        <v>0.02</v>
      </c>
      <c r="AA17" s="20">
        <v>9</v>
      </c>
      <c r="AB17" s="19">
        <v>116.39999999996508</v>
      </c>
      <c r="AC17" s="20">
        <v>54.899999999994179</v>
      </c>
      <c r="AD17" s="20">
        <v>21.599999999991269</v>
      </c>
      <c r="AE17" s="20">
        <v>75.599999999976717</v>
      </c>
      <c r="AF17" s="20">
        <v>162</v>
      </c>
      <c r="AG17" s="20">
        <v>1488.5999999986961</v>
      </c>
      <c r="AH17" s="20">
        <v>220.32000000006519</v>
      </c>
      <c r="AI17" s="19">
        <v>303.35999999986961</v>
      </c>
      <c r="AJ17" s="19">
        <v>174.23999999999069</v>
      </c>
      <c r="AK17" s="19">
        <v>148.80000000004657</v>
      </c>
      <c r="AL17" s="19">
        <v>151.19999999995343</v>
      </c>
      <c r="AM17" s="19">
        <v>300.95999999996275</v>
      </c>
      <c r="AN17" s="19">
        <v>225.11999999999534</v>
      </c>
      <c r="AO17" s="19">
        <v>180.47999999998137</v>
      </c>
      <c r="AP17" s="19">
        <v>58.560000000026776</v>
      </c>
      <c r="AQ17" s="19">
        <v>1042.2</v>
      </c>
      <c r="AR17" s="19">
        <v>11.52</v>
      </c>
      <c r="AS17" s="19">
        <v>72</v>
      </c>
      <c r="AT17" s="19">
        <v>77.759999999999991</v>
      </c>
      <c r="AU17" s="19">
        <v>7.1999999999999993</v>
      </c>
      <c r="AV17" s="19">
        <v>9</v>
      </c>
      <c r="AW17" s="19">
        <v>28.439999999999998</v>
      </c>
      <c r="AX17" s="19">
        <v>56.16</v>
      </c>
      <c r="AY17" s="19">
        <v>28.319999999999997</v>
      </c>
      <c r="AZ17" s="19">
        <v>0.4</v>
      </c>
      <c r="BA17" s="19">
        <v>0.1</v>
      </c>
      <c r="BB17" s="19">
        <v>35.5</v>
      </c>
      <c r="BC17" s="59">
        <v>1.2500000000000001E-2</v>
      </c>
      <c r="BD17" s="59">
        <v>0</v>
      </c>
      <c r="BE17" s="59">
        <v>67.900000000000006</v>
      </c>
      <c r="BF17" s="59">
        <v>63.6</v>
      </c>
      <c r="BG17" s="59">
        <v>26.4</v>
      </c>
      <c r="BH17" s="22">
        <v>486</v>
      </c>
      <c r="BI17" s="22">
        <v>316</v>
      </c>
      <c r="BJ17" s="22">
        <v>210</v>
      </c>
      <c r="BK17" s="22">
        <v>497.6</v>
      </c>
      <c r="BL17" s="19">
        <v>0</v>
      </c>
      <c r="BM17" s="19">
        <v>111.20000000006985</v>
      </c>
      <c r="BN17" s="19">
        <v>91.599999999976717</v>
      </c>
      <c r="BO17" s="19">
        <v>146</v>
      </c>
      <c r="BP17" s="23">
        <v>132</v>
      </c>
      <c r="BQ17" s="23">
        <v>0</v>
      </c>
      <c r="BR17" s="22">
        <v>273.60000000009313</v>
      </c>
      <c r="BS17" s="22">
        <v>693.60000000055879</v>
      </c>
      <c r="BT17" s="22">
        <v>126.6</v>
      </c>
      <c r="BU17" s="22">
        <v>233.39999999999998</v>
      </c>
      <c r="BV17" s="22">
        <v>4.8000000000000007</v>
      </c>
      <c r="BW17" s="22">
        <v>1406.4</v>
      </c>
      <c r="BX17" s="22">
        <v>399.00000393390656</v>
      </c>
      <c r="BY17" s="24">
        <v>0</v>
      </c>
      <c r="BZ17" s="24">
        <v>0</v>
      </c>
      <c r="CA17" s="24">
        <v>1266.2400305271149</v>
      </c>
      <c r="CB17" s="24">
        <v>466.40999615192413</v>
      </c>
      <c r="CC17" s="24">
        <v>0</v>
      </c>
      <c r="CD17" s="24">
        <v>1145.8199322223663</v>
      </c>
      <c r="CE17" s="24">
        <v>0</v>
      </c>
      <c r="CF17" s="24">
        <v>368.32001805305481</v>
      </c>
      <c r="CG17" s="24">
        <v>1065.9600645303726</v>
      </c>
      <c r="CH17" s="24">
        <v>130.86000457406044</v>
      </c>
      <c r="CI17" s="24">
        <v>419.94000971317291</v>
      </c>
      <c r="CJ17" s="24">
        <v>306.60000443458557</v>
      </c>
      <c r="CK17" s="24">
        <v>0.95999997574836016</v>
      </c>
      <c r="CL17" s="24">
        <v>37.039998918771744</v>
      </c>
      <c r="CM17" s="21">
        <v>32.759999856352806</v>
      </c>
      <c r="CN17" s="21">
        <v>22.440000437200069</v>
      </c>
      <c r="CO17" s="21">
        <v>34.079999662935734</v>
      </c>
      <c r="CP17" s="21">
        <v>594.43998336791992</v>
      </c>
      <c r="CQ17" s="21">
        <v>21.560000255703926</v>
      </c>
      <c r="CR17" s="21">
        <v>76.039999723434448</v>
      </c>
      <c r="CS17" s="21">
        <v>0</v>
      </c>
      <c r="CT17" s="21">
        <v>0</v>
      </c>
      <c r="CU17" s="21">
        <v>1286.5200638771057</v>
      </c>
      <c r="CV17" s="21">
        <v>23.280000314116478</v>
      </c>
      <c r="CW17" s="21">
        <v>325.03998279571533</v>
      </c>
      <c r="CX17" s="21"/>
      <c r="CY17" s="21">
        <v>515.63999056816101</v>
      </c>
      <c r="CZ17" s="21">
        <v>48.000000417232513</v>
      </c>
      <c r="DA17" s="21">
        <v>710.4000449180603</v>
      </c>
      <c r="DB17" s="21">
        <v>979.37996685504913</v>
      </c>
      <c r="DC17" s="21">
        <v>309.77999791502953</v>
      </c>
      <c r="DD17" s="21">
        <v>725.47999024391174</v>
      </c>
      <c r="DE17" s="21">
        <v>27.9999990016222</v>
      </c>
      <c r="DF17" s="24">
        <v>25.530001614242792</v>
      </c>
      <c r="DG17" s="24">
        <v>114.05999958515167</v>
      </c>
      <c r="DH17" s="21">
        <v>186.86</v>
      </c>
      <c r="DI17" s="21">
        <v>35.94</v>
      </c>
      <c r="DJ17" s="21">
        <v>0.15332999999999999</v>
      </c>
      <c r="DK17" s="21">
        <v>388.28</v>
      </c>
      <c r="DL17" s="21">
        <v>0</v>
      </c>
      <c r="DM17" s="21">
        <v>0</v>
      </c>
      <c r="DN17" s="21">
        <v>0</v>
      </c>
      <c r="DO17" s="21">
        <v>12.780000000000001</v>
      </c>
      <c r="DP17" s="21">
        <v>33.435000000000002</v>
      </c>
      <c r="DQ17" s="21">
        <v>7.7</v>
      </c>
      <c r="DR17" s="26">
        <v>172.80000000004657</v>
      </c>
      <c r="DS17" s="26">
        <v>752.40000000037253</v>
      </c>
      <c r="DT17" s="26">
        <v>157.68000000005122</v>
      </c>
      <c r="DU17" s="26">
        <v>0.72000000000025466</v>
      </c>
      <c r="DV17" s="26">
        <v>0</v>
      </c>
      <c r="DW17" s="26">
        <v>151</v>
      </c>
      <c r="DX17" s="26">
        <v>110.7</v>
      </c>
      <c r="DY17" s="26">
        <v>327.41999999999996</v>
      </c>
      <c r="DZ17" s="26">
        <v>64</v>
      </c>
      <c r="EA17" s="26">
        <v>17</v>
      </c>
      <c r="EB17" s="26">
        <v>323</v>
      </c>
      <c r="EC17" s="26">
        <v>13</v>
      </c>
      <c r="ED17" s="26">
        <v>130</v>
      </c>
      <c r="EE17" s="26">
        <v>0</v>
      </c>
      <c r="EF17" s="26">
        <v>4.7E-2</v>
      </c>
      <c r="EG17" s="26">
        <v>0.247</v>
      </c>
      <c r="EH17" s="26">
        <v>0</v>
      </c>
      <c r="EI17" s="19">
        <v>382</v>
      </c>
      <c r="EJ17" s="19">
        <v>147.10000000000002</v>
      </c>
      <c r="EK17" s="19">
        <v>299.20000000000005</v>
      </c>
      <c r="EL17" s="19">
        <v>123.80000000000001</v>
      </c>
      <c r="EM17" s="19">
        <v>125.6</v>
      </c>
      <c r="EN17" s="28">
        <v>282.47999999998137</v>
      </c>
      <c r="EO17" s="28">
        <v>282.47999999998137</v>
      </c>
      <c r="EP17" s="28">
        <v>0</v>
      </c>
      <c r="EQ17" s="28">
        <v>11.16</v>
      </c>
      <c r="ER17" s="28">
        <v>8.44</v>
      </c>
      <c r="ES17" s="28">
        <v>10.84</v>
      </c>
      <c r="ET17" s="28">
        <v>319.2</v>
      </c>
      <c r="EU17" s="28">
        <v>90.3</v>
      </c>
      <c r="EV17" s="28">
        <v>901.8</v>
      </c>
      <c r="EW17" s="28">
        <v>1074.96</v>
      </c>
      <c r="EX17" s="28">
        <v>23.76</v>
      </c>
      <c r="EY17" s="28">
        <v>0</v>
      </c>
      <c r="EZ17" s="28">
        <v>80.28</v>
      </c>
      <c r="FA17" s="26">
        <v>78.78</v>
      </c>
      <c r="FB17" s="26">
        <v>0</v>
      </c>
      <c r="FC17" s="26">
        <v>103.86</v>
      </c>
      <c r="FD17" s="19">
        <v>154.07999999999998</v>
      </c>
      <c r="FE17" s="29">
        <v>24.24</v>
      </c>
      <c r="FF17" s="19">
        <v>324</v>
      </c>
      <c r="FG17" s="19">
        <v>151.20000000298023</v>
      </c>
      <c r="FH17" s="19">
        <v>528</v>
      </c>
      <c r="FI17" s="19">
        <v>720</v>
      </c>
      <c r="FJ17" s="19">
        <v>528</v>
      </c>
      <c r="FK17" s="19">
        <v>1296</v>
      </c>
      <c r="FL17" s="19">
        <v>1656</v>
      </c>
      <c r="FM17" s="19">
        <v>1771.2</v>
      </c>
      <c r="FN17" s="19">
        <v>1738.8000000000002</v>
      </c>
      <c r="FO17" s="19">
        <v>785.52</v>
      </c>
      <c r="FP17" s="19">
        <v>739.43999999999994</v>
      </c>
      <c r="FQ17" s="19">
        <v>74.28</v>
      </c>
      <c r="FR17" s="19">
        <v>12.239999999999998</v>
      </c>
      <c r="FS17" s="19">
        <v>9.36</v>
      </c>
      <c r="FT17" s="19">
        <v>90</v>
      </c>
      <c r="FU17" s="19">
        <v>139.44</v>
      </c>
      <c r="FV17" s="19">
        <v>103.86</v>
      </c>
      <c r="FW17" s="19">
        <v>160.67999999999998</v>
      </c>
      <c r="FX17" s="19">
        <v>154.44</v>
      </c>
      <c r="FY17" s="19">
        <v>0</v>
      </c>
      <c r="FZ17" s="19">
        <v>10.56</v>
      </c>
      <c r="GA17" s="19">
        <v>19.919999999998254</v>
      </c>
      <c r="GB17" s="19">
        <v>538.8000000002794</v>
      </c>
      <c r="GC17" s="19">
        <v>95.040000000037253</v>
      </c>
      <c r="GD17" s="30">
        <f t="shared" si="0"/>
        <v>42480.094914447174</v>
      </c>
      <c r="GE17" s="31"/>
      <c r="GG17" s="32"/>
    </row>
    <row r="18" spans="1:189" ht="12.75" customHeight="1" x14ac:dyDescent="0.2">
      <c r="A18" s="14" t="s">
        <v>148</v>
      </c>
      <c r="B18" s="18">
        <v>222.95999999996275</v>
      </c>
      <c r="C18" s="18">
        <v>471.60000000009313</v>
      </c>
      <c r="D18" s="18">
        <v>25.320000000006985</v>
      </c>
      <c r="E18" s="18">
        <v>111.8399999999674</v>
      </c>
      <c r="F18" s="18">
        <v>70.080000000016298</v>
      </c>
      <c r="G18" s="19">
        <v>153.72000000008848</v>
      </c>
      <c r="H18" s="19">
        <v>0</v>
      </c>
      <c r="I18" s="20">
        <v>214.92000000015832</v>
      </c>
      <c r="J18" s="18">
        <v>124.56000000005588</v>
      </c>
      <c r="K18" s="18">
        <v>127.79999999998836</v>
      </c>
      <c r="L18" s="18">
        <v>104.40000000002328</v>
      </c>
      <c r="M18" s="18">
        <v>12.060000000004948</v>
      </c>
      <c r="N18" s="18">
        <v>353.76000000000931</v>
      </c>
      <c r="O18" s="18">
        <v>35</v>
      </c>
      <c r="P18" s="18">
        <v>5.76</v>
      </c>
      <c r="Q18" s="19">
        <v>6.84</v>
      </c>
      <c r="R18" s="18">
        <v>35.700000000000003</v>
      </c>
      <c r="S18" s="20">
        <v>50.7</v>
      </c>
      <c r="T18" s="20">
        <v>0</v>
      </c>
      <c r="U18" s="18">
        <v>40.4</v>
      </c>
      <c r="V18" s="18">
        <v>0</v>
      </c>
      <c r="W18" s="18">
        <v>0</v>
      </c>
      <c r="X18" s="18">
        <v>13.3</v>
      </c>
      <c r="Y18" s="18">
        <v>1.3</v>
      </c>
      <c r="Z18" s="18">
        <v>0.02</v>
      </c>
      <c r="AA18" s="20">
        <v>8.0999999999985448</v>
      </c>
      <c r="AB18" s="19">
        <v>141.35999999998603</v>
      </c>
      <c r="AC18" s="20">
        <v>57.599999999976717</v>
      </c>
      <c r="AD18" s="20">
        <v>22.559999999997672</v>
      </c>
      <c r="AE18" s="20">
        <v>81</v>
      </c>
      <c r="AF18" s="20">
        <v>167.04000000003725</v>
      </c>
      <c r="AG18" s="20">
        <v>3122.999999997206</v>
      </c>
      <c r="AH18" s="20">
        <v>262.08000000007451</v>
      </c>
      <c r="AI18" s="19">
        <v>367.67999999993481</v>
      </c>
      <c r="AJ18" s="19">
        <v>192.48000000009779</v>
      </c>
      <c r="AK18" s="19">
        <v>162.71999999997206</v>
      </c>
      <c r="AL18" s="19">
        <v>178.07999999995809</v>
      </c>
      <c r="AM18" s="19">
        <v>342.23999999999069</v>
      </c>
      <c r="AN18" s="19">
        <v>239.04000000003725</v>
      </c>
      <c r="AO18" s="19">
        <v>209.28000000002794</v>
      </c>
      <c r="AP18" s="19">
        <v>62.399999999965075</v>
      </c>
      <c r="AQ18" s="19">
        <v>1042.2</v>
      </c>
      <c r="AR18" s="19">
        <v>10.559999999999999</v>
      </c>
      <c r="AS18" s="19">
        <v>90.72</v>
      </c>
      <c r="AT18" s="19">
        <v>72</v>
      </c>
      <c r="AU18" s="19">
        <v>10.079999999999998</v>
      </c>
      <c r="AV18" s="19">
        <v>8.2800000000000011</v>
      </c>
      <c r="AW18" s="19">
        <v>29.16</v>
      </c>
      <c r="AX18" s="19">
        <v>78.72</v>
      </c>
      <c r="AY18" s="19">
        <v>30.72</v>
      </c>
      <c r="AZ18" s="19">
        <v>0.2</v>
      </c>
      <c r="BA18" s="19">
        <v>0.1</v>
      </c>
      <c r="BB18" s="19">
        <v>35.4</v>
      </c>
      <c r="BC18" s="59">
        <v>1.2500000000000001E-2</v>
      </c>
      <c r="BD18" s="59">
        <v>0</v>
      </c>
      <c r="BE18" s="59">
        <v>71.3</v>
      </c>
      <c r="BF18" s="59">
        <v>67.900000000000006</v>
      </c>
      <c r="BG18" s="59">
        <v>28.6</v>
      </c>
      <c r="BH18" s="22">
        <v>657.6</v>
      </c>
      <c r="BI18" s="22">
        <v>420.8</v>
      </c>
      <c r="BJ18" s="22">
        <v>232.79999999999998</v>
      </c>
      <c r="BK18" s="22">
        <v>606.4</v>
      </c>
      <c r="BL18" s="19">
        <v>0</v>
      </c>
      <c r="BM18" s="19">
        <v>135.19999999995343</v>
      </c>
      <c r="BN18" s="19">
        <v>123.59999999997672</v>
      </c>
      <c r="BO18" s="19">
        <v>196</v>
      </c>
      <c r="BP18" s="23">
        <v>139.20000000018626</v>
      </c>
      <c r="BQ18" s="23">
        <v>0</v>
      </c>
      <c r="BR18" s="22">
        <v>291.60000000009313</v>
      </c>
      <c r="BS18" s="22">
        <v>818.40000000037253</v>
      </c>
      <c r="BT18" s="22">
        <v>148.19999999999999</v>
      </c>
      <c r="BU18" s="22">
        <v>306</v>
      </c>
      <c r="BV18" s="22">
        <v>3.2</v>
      </c>
      <c r="BW18" s="22">
        <v>1388.7999999999997</v>
      </c>
      <c r="BX18" s="22">
        <v>525.35998821258545</v>
      </c>
      <c r="BY18" s="24">
        <v>0</v>
      </c>
      <c r="BZ18" s="24">
        <v>0</v>
      </c>
      <c r="CA18" s="24">
        <v>1533.0599695444107</v>
      </c>
      <c r="CB18" s="24">
        <v>607.83000290393829</v>
      </c>
      <c r="CC18" s="24">
        <v>0</v>
      </c>
      <c r="CD18" s="24">
        <v>1261.7399990558624</v>
      </c>
      <c r="CE18" s="24">
        <v>0</v>
      </c>
      <c r="CF18" s="24">
        <v>443.04002821445465</v>
      </c>
      <c r="CG18" s="24">
        <v>1291.9799834489822</v>
      </c>
      <c r="CH18" s="24">
        <v>137.66999915242195</v>
      </c>
      <c r="CI18" s="24">
        <v>449.03998821973801</v>
      </c>
      <c r="CJ18" s="24">
        <v>323.99999722838402</v>
      </c>
      <c r="CK18" s="24">
        <v>0.95999997574836016</v>
      </c>
      <c r="CL18" s="24">
        <v>41.440000757575035</v>
      </c>
      <c r="CM18" s="21">
        <v>38.399998098611832</v>
      </c>
      <c r="CN18" s="21">
        <v>99.479997530579567</v>
      </c>
      <c r="CO18" s="21">
        <v>68.519999273121357</v>
      </c>
      <c r="CP18" s="21">
        <v>677.12000012397766</v>
      </c>
      <c r="CQ18" s="21">
        <v>25.27999971061945</v>
      </c>
      <c r="CR18" s="21">
        <v>77.799994498491287</v>
      </c>
      <c r="CS18" s="21">
        <v>0</v>
      </c>
      <c r="CT18" s="21">
        <v>0</v>
      </c>
      <c r="CU18" s="21">
        <v>1603.7600040435791</v>
      </c>
      <c r="CV18" s="21">
        <v>54.680000990629196</v>
      </c>
      <c r="CW18" s="21">
        <v>396.91999554634094</v>
      </c>
      <c r="CX18" s="21"/>
      <c r="CY18" s="21">
        <v>582.91998505592346</v>
      </c>
      <c r="CZ18" s="21">
        <v>58.879999443888664</v>
      </c>
      <c r="DA18" s="21">
        <v>962.5600278377533</v>
      </c>
      <c r="DB18" s="21">
        <v>1148.8200277090073</v>
      </c>
      <c r="DC18" s="21">
        <v>347.16000035405159</v>
      </c>
      <c r="DD18" s="21">
        <v>828.8399875164032</v>
      </c>
      <c r="DE18" s="21">
        <v>28.400000184774399</v>
      </c>
      <c r="DF18" s="24">
        <v>31.410001683980227</v>
      </c>
      <c r="DG18" s="24">
        <v>121.53000757098198</v>
      </c>
      <c r="DH18" s="21">
        <v>212.22</v>
      </c>
      <c r="DI18" s="21">
        <v>39.379999999999995</v>
      </c>
      <c r="DJ18" s="21">
        <v>0.17793</v>
      </c>
      <c r="DK18" s="21">
        <v>425.72</v>
      </c>
      <c r="DL18" s="21">
        <v>0</v>
      </c>
      <c r="DM18" s="21">
        <v>0</v>
      </c>
      <c r="DN18" s="21">
        <v>0</v>
      </c>
      <c r="DO18" s="21">
        <v>17.259999999999998</v>
      </c>
      <c r="DP18" s="21">
        <v>38.414999999999999</v>
      </c>
      <c r="DQ18" s="21">
        <v>37.68</v>
      </c>
      <c r="DR18" s="26">
        <v>174.47999999998137</v>
      </c>
      <c r="DS18" s="26">
        <v>860.40000000037253</v>
      </c>
      <c r="DT18" s="26">
        <v>167.04000000003725</v>
      </c>
      <c r="DU18" s="26">
        <v>0.72000000000025466</v>
      </c>
      <c r="DV18" s="26">
        <v>0</v>
      </c>
      <c r="DW18" s="26">
        <v>172</v>
      </c>
      <c r="DX18" s="26">
        <v>126.18</v>
      </c>
      <c r="DY18" s="26">
        <v>373.32</v>
      </c>
      <c r="DZ18" s="26">
        <v>80</v>
      </c>
      <c r="EA18" s="26">
        <v>24</v>
      </c>
      <c r="EB18" s="26">
        <v>384</v>
      </c>
      <c r="EC18" s="26">
        <v>14</v>
      </c>
      <c r="ED18" s="26">
        <v>135</v>
      </c>
      <c r="EE18" s="26">
        <v>0</v>
      </c>
      <c r="EF18" s="26">
        <v>4.1000000000000002E-2</v>
      </c>
      <c r="EG18" s="26">
        <v>0.314</v>
      </c>
      <c r="EH18" s="26">
        <v>0</v>
      </c>
      <c r="EI18" s="19">
        <v>479.6</v>
      </c>
      <c r="EJ18" s="19">
        <v>171.59999999999997</v>
      </c>
      <c r="EK18" s="19">
        <v>362.8</v>
      </c>
      <c r="EL18" s="19">
        <v>75.5</v>
      </c>
      <c r="EM18" s="19">
        <v>150.00000000000003</v>
      </c>
      <c r="EN18" s="28">
        <v>297.36000000010245</v>
      </c>
      <c r="EO18" s="28">
        <v>297.36000000010245</v>
      </c>
      <c r="EP18" s="28">
        <v>0</v>
      </c>
      <c r="EQ18" s="28">
        <v>13.68</v>
      </c>
      <c r="ER18" s="28">
        <v>8.7200000000000006</v>
      </c>
      <c r="ES18" s="28">
        <v>10.199999999999999</v>
      </c>
      <c r="ET18" s="28">
        <v>260.39999999999998</v>
      </c>
      <c r="EU18" s="28">
        <v>161.69999999999999</v>
      </c>
      <c r="EV18" s="28">
        <v>1015.2</v>
      </c>
      <c r="EW18" s="28">
        <v>1237.32</v>
      </c>
      <c r="EX18" s="28">
        <v>24.24</v>
      </c>
      <c r="EY18" s="28">
        <v>0</v>
      </c>
      <c r="EZ18" s="28">
        <v>79.92</v>
      </c>
      <c r="FA18" s="26">
        <v>83.88</v>
      </c>
      <c r="FB18" s="26">
        <v>0</v>
      </c>
      <c r="FC18" s="26">
        <v>109.8</v>
      </c>
      <c r="FD18" s="19">
        <v>147.78</v>
      </c>
      <c r="FE18" s="29">
        <v>26.04</v>
      </c>
      <c r="FF18" s="19">
        <v>354</v>
      </c>
      <c r="FG18" s="19">
        <v>169.19999999925494</v>
      </c>
      <c r="FH18" s="19">
        <v>576</v>
      </c>
      <c r="FI18" s="19">
        <v>864</v>
      </c>
      <c r="FJ18" s="19">
        <v>624</v>
      </c>
      <c r="FK18" s="19">
        <v>1512</v>
      </c>
      <c r="FL18" s="19">
        <v>1800</v>
      </c>
      <c r="FM18" s="19">
        <v>2035.2</v>
      </c>
      <c r="FN18" s="19">
        <v>2070</v>
      </c>
      <c r="FO18" s="19">
        <v>870.4799999999999</v>
      </c>
      <c r="FP18" s="19">
        <v>764.64</v>
      </c>
      <c r="FQ18" s="19">
        <v>74.400000000000006</v>
      </c>
      <c r="FR18" s="19">
        <v>12.239999999999998</v>
      </c>
      <c r="FS18" s="19">
        <v>13.68</v>
      </c>
      <c r="FT18" s="19">
        <v>109.8</v>
      </c>
      <c r="FU18" s="19">
        <v>192.24</v>
      </c>
      <c r="FV18" s="19">
        <v>140.4</v>
      </c>
      <c r="FW18" s="19">
        <v>177.95999999999998</v>
      </c>
      <c r="FX18" s="19">
        <v>183.51</v>
      </c>
      <c r="FY18" s="19">
        <v>0</v>
      </c>
      <c r="FZ18" s="19">
        <v>12.72</v>
      </c>
      <c r="GA18" s="19">
        <v>19.919999999998254</v>
      </c>
      <c r="GB18" s="19">
        <v>610.31999999983236</v>
      </c>
      <c r="GC18" s="19">
        <v>116.28000000008615</v>
      </c>
      <c r="GD18" s="30">
        <f t="shared" si="0"/>
        <v>50209.4904138848</v>
      </c>
      <c r="GE18" s="31"/>
      <c r="GG18" s="32"/>
    </row>
    <row r="19" spans="1:189" ht="12.75" customHeight="1" x14ac:dyDescent="0.2">
      <c r="A19" s="14" t="s">
        <v>149</v>
      </c>
      <c r="B19" s="18">
        <v>269.76000000012573</v>
      </c>
      <c r="C19" s="18">
        <v>137.76000000000931</v>
      </c>
      <c r="D19" s="18">
        <v>32.759999999994761</v>
      </c>
      <c r="E19" s="18">
        <v>120.48000000003958</v>
      </c>
      <c r="F19" s="18">
        <v>77.759999999951106</v>
      </c>
      <c r="G19" s="19">
        <v>141.30000000004657</v>
      </c>
      <c r="H19" s="19">
        <v>0</v>
      </c>
      <c r="I19" s="20">
        <v>180.36000000010245</v>
      </c>
      <c r="J19" s="18">
        <v>186.48000000009779</v>
      </c>
      <c r="K19" s="18">
        <v>190.80000000004657</v>
      </c>
      <c r="L19" s="18">
        <v>109.32000000000698</v>
      </c>
      <c r="M19" s="18">
        <v>14.940000000009604</v>
      </c>
      <c r="N19" s="18">
        <v>418.08000000007451</v>
      </c>
      <c r="O19" s="18">
        <v>0</v>
      </c>
      <c r="P19" s="18">
        <v>5.82</v>
      </c>
      <c r="Q19" s="19">
        <v>6.72</v>
      </c>
      <c r="R19" s="18">
        <v>41</v>
      </c>
      <c r="S19" s="20">
        <v>50.5</v>
      </c>
      <c r="T19" s="20">
        <v>0</v>
      </c>
      <c r="U19" s="18">
        <v>41.8</v>
      </c>
      <c r="V19" s="18">
        <v>0</v>
      </c>
      <c r="W19" s="18">
        <v>0</v>
      </c>
      <c r="X19" s="18">
        <v>13.6</v>
      </c>
      <c r="Y19" s="18">
        <v>2.2000000000000002</v>
      </c>
      <c r="Z19" s="18">
        <v>0.03</v>
      </c>
      <c r="AA19" s="20">
        <v>9</v>
      </c>
      <c r="AB19" s="19">
        <v>153.84000000008382</v>
      </c>
      <c r="AC19" s="20">
        <v>54.899999999994179</v>
      </c>
      <c r="AD19" s="20">
        <v>23.520000000004075</v>
      </c>
      <c r="AE19" s="20">
        <v>115.19999999995343</v>
      </c>
      <c r="AF19" s="20">
        <v>150.47999999998137</v>
      </c>
      <c r="AG19" s="20">
        <v>3081.5999999977648</v>
      </c>
      <c r="AH19" s="20">
        <v>292.32000000029802</v>
      </c>
      <c r="AI19" s="19">
        <v>406.56000000005588</v>
      </c>
      <c r="AJ19" s="19">
        <v>210.72000000008848</v>
      </c>
      <c r="AK19" s="19">
        <v>176.64000000001397</v>
      </c>
      <c r="AL19" s="19">
        <v>199.67999999993481</v>
      </c>
      <c r="AM19" s="19">
        <v>377.76000000000931</v>
      </c>
      <c r="AN19" s="19">
        <v>245.27999999991152</v>
      </c>
      <c r="AO19" s="19">
        <v>239.52000000001863</v>
      </c>
      <c r="AP19" s="19">
        <v>62.399999999965075</v>
      </c>
      <c r="AQ19" s="19">
        <v>1037.1600000000001</v>
      </c>
      <c r="AR19" s="19">
        <v>10.32</v>
      </c>
      <c r="AS19" s="19">
        <v>91.199999999999989</v>
      </c>
      <c r="AT19" s="19">
        <v>42.72</v>
      </c>
      <c r="AU19" s="19">
        <v>6.24</v>
      </c>
      <c r="AV19" s="19">
        <v>11.16</v>
      </c>
      <c r="AW19" s="19">
        <v>28.8</v>
      </c>
      <c r="AX19" s="19">
        <v>90.72</v>
      </c>
      <c r="AY19" s="19">
        <v>44.16</v>
      </c>
      <c r="AZ19" s="19">
        <v>0.4</v>
      </c>
      <c r="BA19" s="19">
        <v>0.1</v>
      </c>
      <c r="BB19" s="19">
        <v>36.5</v>
      </c>
      <c r="BC19" s="59">
        <v>1.23E-2</v>
      </c>
      <c r="BD19" s="59">
        <v>0</v>
      </c>
      <c r="BE19" s="59">
        <v>85.6</v>
      </c>
      <c r="BF19" s="59">
        <v>81</v>
      </c>
      <c r="BG19" s="59">
        <v>26.5</v>
      </c>
      <c r="BH19" s="22">
        <v>874.8</v>
      </c>
      <c r="BI19" s="22">
        <v>491.2</v>
      </c>
      <c r="BJ19" s="22">
        <v>274.8</v>
      </c>
      <c r="BK19" s="22">
        <v>697.6</v>
      </c>
      <c r="BL19" s="19">
        <v>0</v>
      </c>
      <c r="BM19" s="19">
        <v>159.60000000009313</v>
      </c>
      <c r="BN19" s="19">
        <v>156</v>
      </c>
      <c r="BO19" s="19">
        <v>222.4000000001397</v>
      </c>
      <c r="BP19" s="23">
        <v>160.80000000004657</v>
      </c>
      <c r="BQ19" s="23">
        <v>0</v>
      </c>
      <c r="BR19" s="22">
        <v>356.40000000037253</v>
      </c>
      <c r="BS19" s="22">
        <v>948</v>
      </c>
      <c r="BT19" s="22">
        <v>157.19999999999999</v>
      </c>
      <c r="BU19" s="22">
        <v>332.4</v>
      </c>
      <c r="BV19" s="22">
        <v>3.2</v>
      </c>
      <c r="BW19" s="22">
        <v>1680.0000000000002</v>
      </c>
      <c r="BX19" s="22">
        <v>637.40998506546021</v>
      </c>
      <c r="BY19" s="24">
        <v>0</v>
      </c>
      <c r="BZ19" s="24">
        <v>0</v>
      </c>
      <c r="CA19" s="24">
        <v>1766.4000391960144</v>
      </c>
      <c r="CB19" s="24">
        <v>630.1800012588501</v>
      </c>
      <c r="CC19" s="24">
        <v>0</v>
      </c>
      <c r="CD19" s="24">
        <v>1399.3800133466721</v>
      </c>
      <c r="CE19" s="24">
        <v>0</v>
      </c>
      <c r="CF19" s="24">
        <v>544.64000463485718</v>
      </c>
      <c r="CG19" s="24">
        <v>1515.1799619197845</v>
      </c>
      <c r="CH19" s="24">
        <v>151.92000567913055</v>
      </c>
      <c r="CI19" s="24">
        <v>325.94999670982361</v>
      </c>
      <c r="CJ19" s="24">
        <v>537.06000745296478</v>
      </c>
      <c r="CK19" s="24">
        <v>0.79999997979030013</v>
      </c>
      <c r="CL19" s="24">
        <v>43.759999796748161</v>
      </c>
      <c r="CM19" s="21">
        <v>48.039998859167099</v>
      </c>
      <c r="CN19" s="21">
        <v>87.600002065300941</v>
      </c>
      <c r="CO19" s="21">
        <v>77.460000291466713</v>
      </c>
      <c r="CP19" s="21">
        <v>730.87999224662781</v>
      </c>
      <c r="CQ19" s="21">
        <v>37.240000441670418</v>
      </c>
      <c r="CR19" s="21">
        <v>72.760000824928284</v>
      </c>
      <c r="CS19" s="21">
        <v>0</v>
      </c>
      <c r="CT19" s="21">
        <v>0</v>
      </c>
      <c r="CU19" s="21">
        <v>1830.3200006484985</v>
      </c>
      <c r="CV19" s="21">
        <v>72.55999930202961</v>
      </c>
      <c r="CW19" s="21">
        <v>492.8399920463562</v>
      </c>
      <c r="CX19" s="21"/>
      <c r="CY19" s="21">
        <v>685.16001105308533</v>
      </c>
      <c r="CZ19" s="21">
        <v>61.560001224279404</v>
      </c>
      <c r="DA19" s="21">
        <v>983.91997814178467</v>
      </c>
      <c r="DB19" s="21">
        <v>1240.9799695014954</v>
      </c>
      <c r="DC19" s="21">
        <v>367.13998764753342</v>
      </c>
      <c r="DD19" s="21">
        <v>801.31998658180237</v>
      </c>
      <c r="DE19" s="21">
        <v>23.640000261366367</v>
      </c>
      <c r="DF19" s="24">
        <v>132.38999806344509</v>
      </c>
      <c r="DG19" s="24">
        <v>192.36000068485737</v>
      </c>
      <c r="DH19" s="21">
        <v>213.26</v>
      </c>
      <c r="DI19" s="21">
        <v>43.019999999999996</v>
      </c>
      <c r="DJ19" s="21">
        <v>0.17737</v>
      </c>
      <c r="DK19" s="21">
        <v>466.32</v>
      </c>
      <c r="DL19" s="21">
        <v>0</v>
      </c>
      <c r="DM19" s="21">
        <v>0</v>
      </c>
      <c r="DN19" s="21">
        <v>0</v>
      </c>
      <c r="DO19" s="21">
        <v>33.799999999999997</v>
      </c>
      <c r="DP19" s="21">
        <v>37.004999999999995</v>
      </c>
      <c r="DQ19" s="21">
        <v>64.58</v>
      </c>
      <c r="DR19" s="26">
        <v>175.19999999995343</v>
      </c>
      <c r="DS19" s="26">
        <v>1015.9200000003912</v>
      </c>
      <c r="DT19" s="26">
        <v>206.64000000001397</v>
      </c>
      <c r="DU19" s="26">
        <v>0.72000000000025466</v>
      </c>
      <c r="DV19" s="26">
        <v>0</v>
      </c>
      <c r="DW19" s="26">
        <v>209</v>
      </c>
      <c r="DX19" s="26">
        <v>135.36000000000001</v>
      </c>
      <c r="DY19" s="26">
        <v>390.78</v>
      </c>
      <c r="DZ19" s="26">
        <v>90</v>
      </c>
      <c r="EA19" s="26">
        <v>46</v>
      </c>
      <c r="EB19" s="26">
        <v>401</v>
      </c>
      <c r="EC19" s="26">
        <v>13</v>
      </c>
      <c r="ED19" s="26">
        <v>135</v>
      </c>
      <c r="EE19" s="26">
        <v>0</v>
      </c>
      <c r="EF19" s="26">
        <v>3.9E-2</v>
      </c>
      <c r="EG19" s="26">
        <v>0.26400000000000001</v>
      </c>
      <c r="EH19" s="26">
        <v>0</v>
      </c>
      <c r="EI19" s="19">
        <v>556.4</v>
      </c>
      <c r="EJ19" s="19">
        <v>175.3</v>
      </c>
      <c r="EK19" s="19">
        <v>397.2</v>
      </c>
      <c r="EL19" s="19">
        <v>164.20000000000002</v>
      </c>
      <c r="EM19" s="19">
        <v>191.2</v>
      </c>
      <c r="EN19" s="28">
        <v>373.43999999994412</v>
      </c>
      <c r="EO19" s="28">
        <v>373.43999999994412</v>
      </c>
      <c r="EP19" s="28">
        <v>0</v>
      </c>
      <c r="EQ19" s="28">
        <v>13.56</v>
      </c>
      <c r="ER19" s="28">
        <v>12.92</v>
      </c>
      <c r="ES19" s="28">
        <v>10.84</v>
      </c>
      <c r="ET19" s="28">
        <v>264.60000000000002</v>
      </c>
      <c r="EU19" s="28">
        <v>138.6</v>
      </c>
      <c r="EV19" s="28">
        <v>1084.32</v>
      </c>
      <c r="EW19" s="28">
        <v>1395</v>
      </c>
      <c r="EX19" s="28">
        <v>24.96</v>
      </c>
      <c r="EY19" s="28">
        <v>0</v>
      </c>
      <c r="EZ19" s="28">
        <v>85.68</v>
      </c>
      <c r="FA19" s="26">
        <v>88.62</v>
      </c>
      <c r="FB19" s="26">
        <v>0</v>
      </c>
      <c r="FC19" s="26">
        <v>149.94</v>
      </c>
      <c r="FD19" s="19">
        <v>236.70000000000002</v>
      </c>
      <c r="FE19" s="29">
        <v>63.839999999999996</v>
      </c>
      <c r="FF19" s="19">
        <v>408</v>
      </c>
      <c r="FG19" s="19">
        <v>190.79999999888241</v>
      </c>
      <c r="FH19" s="19">
        <v>768</v>
      </c>
      <c r="FI19" s="19">
        <v>864</v>
      </c>
      <c r="FJ19" s="19">
        <v>624</v>
      </c>
      <c r="FK19" s="19">
        <v>1944.0000000000002</v>
      </c>
      <c r="FL19" s="19">
        <v>2016.0000000000002</v>
      </c>
      <c r="FM19" s="19">
        <v>2215.1999999999998</v>
      </c>
      <c r="FN19" s="19">
        <v>2273.4</v>
      </c>
      <c r="FO19" s="19">
        <v>938.87999999999988</v>
      </c>
      <c r="FP19" s="19">
        <v>815.76</v>
      </c>
      <c r="FQ19" s="19">
        <v>82.919999999999987</v>
      </c>
      <c r="FR19" s="19">
        <v>15.840000000000002</v>
      </c>
      <c r="FS19" s="19">
        <v>15.840000000000002</v>
      </c>
      <c r="FT19" s="19">
        <v>122.75999999999999</v>
      </c>
      <c r="FU19" s="19">
        <v>218.4</v>
      </c>
      <c r="FV19" s="19">
        <v>155.34</v>
      </c>
      <c r="FW19" s="19">
        <v>192.35999999999999</v>
      </c>
      <c r="FX19" s="19">
        <v>221.85</v>
      </c>
      <c r="FY19" s="19">
        <v>0</v>
      </c>
      <c r="FZ19" s="19">
        <v>35.520000000000003</v>
      </c>
      <c r="GA19" s="19">
        <v>19.440000000002328</v>
      </c>
      <c r="GB19" s="19">
        <v>638.16000000014901</v>
      </c>
      <c r="GC19" s="19">
        <v>117.36000000004424</v>
      </c>
      <c r="GD19" s="30">
        <f t="shared" si="0"/>
        <v>55810.407604924316</v>
      </c>
      <c r="GE19" s="31"/>
      <c r="GG19" s="32"/>
    </row>
    <row r="20" spans="1:189" ht="12.75" customHeight="1" x14ac:dyDescent="0.2">
      <c r="A20" s="14" t="s">
        <v>150</v>
      </c>
      <c r="B20" s="18">
        <v>289.91999999992549</v>
      </c>
      <c r="C20" s="18">
        <v>147.8399999999674</v>
      </c>
      <c r="D20" s="18">
        <v>40.440000000002328</v>
      </c>
      <c r="E20" s="18">
        <v>114.48000000003958</v>
      </c>
      <c r="F20" s="18">
        <v>82.07999999995809</v>
      </c>
      <c r="G20" s="19">
        <v>148.32000000006519</v>
      </c>
      <c r="H20" s="19">
        <v>0</v>
      </c>
      <c r="I20" s="20">
        <v>82.080000000074506</v>
      </c>
      <c r="J20" s="18">
        <v>300.60000000009313</v>
      </c>
      <c r="K20" s="18">
        <v>200.88000000012107</v>
      </c>
      <c r="L20" s="18">
        <v>119.52000000001863</v>
      </c>
      <c r="M20" s="18">
        <v>14.760000000009313</v>
      </c>
      <c r="N20" s="18">
        <v>466.56000000005588</v>
      </c>
      <c r="O20" s="18">
        <v>0</v>
      </c>
      <c r="P20" s="18">
        <v>5.88</v>
      </c>
      <c r="Q20" s="19">
        <v>6.72</v>
      </c>
      <c r="R20" s="18">
        <v>37</v>
      </c>
      <c r="S20" s="20">
        <v>49.7</v>
      </c>
      <c r="T20" s="20">
        <v>0</v>
      </c>
      <c r="U20" s="18">
        <v>43.4</v>
      </c>
      <c r="V20" s="18">
        <v>0</v>
      </c>
      <c r="W20" s="18">
        <v>0</v>
      </c>
      <c r="X20" s="18">
        <v>16.899999999999999</v>
      </c>
      <c r="Y20" s="18">
        <v>1.6</v>
      </c>
      <c r="Z20" s="18">
        <v>0.03</v>
      </c>
      <c r="AA20" s="20">
        <v>9.9000000000014552</v>
      </c>
      <c r="AB20" s="19">
        <v>162.71999999997206</v>
      </c>
      <c r="AC20" s="20">
        <v>54.899999999965075</v>
      </c>
      <c r="AD20" s="20">
        <v>19.679999999993015</v>
      </c>
      <c r="AE20" s="20">
        <v>120.59999999991851</v>
      </c>
      <c r="AF20" s="20">
        <v>149.76000000012573</v>
      </c>
      <c r="AG20" s="20">
        <v>1830.5999999996275</v>
      </c>
      <c r="AH20" s="20">
        <v>303.84000000008382</v>
      </c>
      <c r="AI20" s="19">
        <v>398.4000000001397</v>
      </c>
      <c r="AJ20" s="19">
        <v>202.56000000005588</v>
      </c>
      <c r="AK20" s="19">
        <v>190.07999999995809</v>
      </c>
      <c r="AL20" s="19">
        <v>223.68000000005122</v>
      </c>
      <c r="AM20" s="19">
        <v>431.52000000001863</v>
      </c>
      <c r="AN20" s="19">
        <v>287.04000000003725</v>
      </c>
      <c r="AO20" s="19">
        <v>271.19999999995343</v>
      </c>
      <c r="AP20" s="19">
        <v>64.799999999988358</v>
      </c>
      <c r="AQ20" s="19">
        <v>603</v>
      </c>
      <c r="AR20" s="19">
        <v>10.32</v>
      </c>
      <c r="AS20" s="19">
        <v>89.28</v>
      </c>
      <c r="AT20" s="19">
        <v>39.36</v>
      </c>
      <c r="AU20" s="19">
        <v>6</v>
      </c>
      <c r="AV20" s="19">
        <v>13.32</v>
      </c>
      <c r="AW20" s="19">
        <v>28.080000000000002</v>
      </c>
      <c r="AX20" s="19">
        <v>94.079999999999984</v>
      </c>
      <c r="AY20" s="19">
        <v>39.840000000000003</v>
      </c>
      <c r="AZ20" s="19">
        <v>1.7</v>
      </c>
      <c r="BA20" s="19">
        <v>0.1</v>
      </c>
      <c r="BB20" s="19">
        <v>35.799999999999997</v>
      </c>
      <c r="BC20" s="59">
        <v>4.5900000000000003E-2</v>
      </c>
      <c r="BD20" s="59">
        <v>0</v>
      </c>
      <c r="BE20" s="59">
        <v>75.900000000000006</v>
      </c>
      <c r="BF20" s="59">
        <v>86.3</v>
      </c>
      <c r="BG20" s="59">
        <v>29.2</v>
      </c>
      <c r="BH20" s="22">
        <v>1150.8</v>
      </c>
      <c r="BI20" s="22">
        <v>510.4</v>
      </c>
      <c r="BJ20" s="22">
        <v>282</v>
      </c>
      <c r="BK20" s="22">
        <v>848</v>
      </c>
      <c r="BL20" s="19">
        <v>0</v>
      </c>
      <c r="BM20" s="19">
        <v>181.19999999995343</v>
      </c>
      <c r="BN20" s="19">
        <v>164.80000000004657</v>
      </c>
      <c r="BO20" s="19">
        <v>215.60000000009313</v>
      </c>
      <c r="BP20" s="23">
        <v>177.60000000009313</v>
      </c>
      <c r="BQ20" s="23">
        <v>0</v>
      </c>
      <c r="BR20" s="22">
        <v>328.8000000002794</v>
      </c>
      <c r="BS20" s="22">
        <v>1081.5999999996275</v>
      </c>
      <c r="BT20" s="22">
        <v>194.39999999999998</v>
      </c>
      <c r="BU20" s="22">
        <v>381</v>
      </c>
      <c r="BV20" s="22">
        <v>3.2</v>
      </c>
      <c r="BW20" s="22">
        <v>2033.6</v>
      </c>
      <c r="BX20" s="22">
        <v>839.10003304481506</v>
      </c>
      <c r="BY20" s="24">
        <v>0</v>
      </c>
      <c r="BZ20" s="24">
        <v>0</v>
      </c>
      <c r="CA20" s="24">
        <v>1977.5399565696716</v>
      </c>
      <c r="CB20" s="24">
        <v>645.12001723051071</v>
      </c>
      <c r="CC20" s="24">
        <v>0</v>
      </c>
      <c r="CD20" s="24">
        <v>1495.6799894571304</v>
      </c>
      <c r="CE20" s="24">
        <v>0</v>
      </c>
      <c r="CF20" s="24">
        <v>633.83999466896057</v>
      </c>
      <c r="CG20" s="24">
        <v>1675.5600571632385</v>
      </c>
      <c r="CH20" s="24">
        <v>173.49000088870525</v>
      </c>
      <c r="CI20" s="24">
        <v>321.89999520778656</v>
      </c>
      <c r="CJ20" s="24">
        <v>634.29003953933716</v>
      </c>
      <c r="CK20" s="24">
        <v>0.87999997776933014</v>
      </c>
      <c r="CL20" s="24">
        <v>50.47999881207943</v>
      </c>
      <c r="CM20" s="21">
        <v>44.16000097990036</v>
      </c>
      <c r="CN20" s="21">
        <v>88.979998603463173</v>
      </c>
      <c r="CO20" s="21">
        <v>95.579998567700386</v>
      </c>
      <c r="CP20" s="21">
        <v>806.08001351356506</v>
      </c>
      <c r="CQ20" s="21">
        <v>45.520000159740448</v>
      </c>
      <c r="CR20" s="21">
        <v>77.400006353855133</v>
      </c>
      <c r="CS20" s="21">
        <v>0</v>
      </c>
      <c r="CT20" s="21">
        <v>0</v>
      </c>
      <c r="CU20" s="21">
        <v>1929.0000200271606</v>
      </c>
      <c r="CV20" s="21">
        <v>60.839999467134476</v>
      </c>
      <c r="CW20" s="21">
        <v>532.07999467849731</v>
      </c>
      <c r="CX20" s="21"/>
      <c r="CY20" s="21">
        <v>705.79996705055237</v>
      </c>
      <c r="CZ20" s="21">
        <v>62.800001353025436</v>
      </c>
      <c r="DA20" s="21">
        <v>1082.7600359916687</v>
      </c>
      <c r="DB20" s="21">
        <v>1251.240000128746</v>
      </c>
      <c r="DC20" s="21">
        <v>391.92000031471252</v>
      </c>
      <c r="DD20" s="21">
        <v>827.87999510765076</v>
      </c>
      <c r="DE20" s="21">
        <v>27.439999394118786</v>
      </c>
      <c r="DF20" s="24">
        <v>182.48998560011387</v>
      </c>
      <c r="DG20" s="24">
        <v>235.76999455690384</v>
      </c>
      <c r="DH20" s="21">
        <v>244.68</v>
      </c>
      <c r="DI20" s="21">
        <v>42.1</v>
      </c>
      <c r="DJ20" s="21">
        <v>0.18955</v>
      </c>
      <c r="DK20" s="21">
        <v>504.4</v>
      </c>
      <c r="DL20" s="21">
        <v>0</v>
      </c>
      <c r="DM20" s="21">
        <v>0</v>
      </c>
      <c r="DN20" s="21">
        <v>0</v>
      </c>
      <c r="DO20" s="21">
        <v>25.1</v>
      </c>
      <c r="DP20" s="21">
        <v>35.370000000000005</v>
      </c>
      <c r="DQ20" s="21">
        <v>64.3</v>
      </c>
      <c r="DR20" s="26">
        <v>174.23999999999069</v>
      </c>
      <c r="DS20" s="26">
        <v>1019.5200000000186</v>
      </c>
      <c r="DT20" s="26">
        <v>314.64000000013039</v>
      </c>
      <c r="DU20" s="26">
        <v>0.72000000000025466</v>
      </c>
      <c r="DV20" s="26">
        <v>0</v>
      </c>
      <c r="DW20" s="26">
        <v>182</v>
      </c>
      <c r="DX20" s="26">
        <v>229.14000000000001</v>
      </c>
      <c r="DY20" s="26">
        <v>432.9</v>
      </c>
      <c r="DZ20" s="26">
        <v>89</v>
      </c>
      <c r="EA20" s="26">
        <v>50</v>
      </c>
      <c r="EB20" s="26">
        <v>432</v>
      </c>
      <c r="EC20" s="26">
        <v>13</v>
      </c>
      <c r="ED20" s="26">
        <v>143</v>
      </c>
      <c r="EE20" s="26">
        <v>0</v>
      </c>
      <c r="EF20" s="26">
        <v>5.1000000000000004E-2</v>
      </c>
      <c r="EG20" s="26">
        <v>0.27900000000000003</v>
      </c>
      <c r="EH20" s="26">
        <v>0</v>
      </c>
      <c r="EI20" s="19">
        <v>652.4</v>
      </c>
      <c r="EJ20" s="19">
        <v>191.2</v>
      </c>
      <c r="EK20" s="19">
        <v>422.4</v>
      </c>
      <c r="EL20" s="19">
        <v>166</v>
      </c>
      <c r="EM20" s="19">
        <v>200.79999999999998</v>
      </c>
      <c r="EN20" s="28">
        <v>313.91999999992549</v>
      </c>
      <c r="EO20" s="28">
        <v>313.91999999992549</v>
      </c>
      <c r="EP20" s="28">
        <v>0</v>
      </c>
      <c r="EQ20" s="28">
        <v>14.76</v>
      </c>
      <c r="ER20" s="28">
        <v>10.52</v>
      </c>
      <c r="ES20" s="28">
        <v>13.04</v>
      </c>
      <c r="ET20" s="28">
        <v>310.8</v>
      </c>
      <c r="EU20" s="28">
        <v>195.3</v>
      </c>
      <c r="EV20" s="28">
        <v>1163.52</v>
      </c>
      <c r="EW20" s="28">
        <v>1425.24</v>
      </c>
      <c r="EX20" s="28">
        <v>24.96</v>
      </c>
      <c r="EY20" s="28">
        <v>0</v>
      </c>
      <c r="EZ20" s="28">
        <v>41.04</v>
      </c>
      <c r="FA20" s="26">
        <v>75.48</v>
      </c>
      <c r="FB20" s="26">
        <v>0</v>
      </c>
      <c r="FC20" s="26">
        <v>173.70000000000002</v>
      </c>
      <c r="FD20" s="19">
        <v>293.21999999999997</v>
      </c>
      <c r="FE20" s="29">
        <v>170.88</v>
      </c>
      <c r="FF20" s="19">
        <v>480</v>
      </c>
      <c r="FG20" s="19">
        <v>190.80000000074506</v>
      </c>
      <c r="FH20" s="19">
        <v>816.00000000000011</v>
      </c>
      <c r="FI20" s="19">
        <v>912</v>
      </c>
      <c r="FJ20" s="19">
        <v>672.00000000000011</v>
      </c>
      <c r="FK20" s="19">
        <v>2088</v>
      </c>
      <c r="FL20" s="19">
        <v>2232</v>
      </c>
      <c r="FM20" s="19">
        <v>2380.7999999999997</v>
      </c>
      <c r="FN20" s="19">
        <v>2502</v>
      </c>
      <c r="FO20" s="19">
        <v>871.92</v>
      </c>
      <c r="FP20" s="19">
        <v>799.92000000000007</v>
      </c>
      <c r="FQ20" s="19">
        <v>81.600000000000009</v>
      </c>
      <c r="FR20" s="19">
        <v>15.840000000000002</v>
      </c>
      <c r="FS20" s="19">
        <v>16.559999999999999</v>
      </c>
      <c r="FT20" s="19">
        <v>132.47999999999999</v>
      </c>
      <c r="FU20" s="19">
        <v>250.08</v>
      </c>
      <c r="FV20" s="19">
        <v>163.62</v>
      </c>
      <c r="FW20" s="19">
        <v>192.84</v>
      </c>
      <c r="FX20" s="19">
        <v>254.52</v>
      </c>
      <c r="FY20" s="19">
        <v>0</v>
      </c>
      <c r="FZ20" s="19">
        <v>36.119999999999997</v>
      </c>
      <c r="GA20" s="19">
        <v>18.720000000001164</v>
      </c>
      <c r="GB20" s="19">
        <v>673.68000000016764</v>
      </c>
      <c r="GC20" s="19">
        <v>107.64000000001397</v>
      </c>
      <c r="GD20" s="30">
        <f t="shared" si="0"/>
        <v>58549.805544409755</v>
      </c>
      <c r="GE20" s="31"/>
      <c r="GG20" s="32"/>
    </row>
    <row r="21" spans="1:189" ht="12.75" customHeight="1" x14ac:dyDescent="0.2">
      <c r="A21" s="14" t="s">
        <v>151</v>
      </c>
      <c r="B21" s="18">
        <v>294.95999999996275</v>
      </c>
      <c r="C21" s="18">
        <v>165.60000000009313</v>
      </c>
      <c r="D21" s="18">
        <v>37.440000000002328</v>
      </c>
      <c r="E21" s="18">
        <v>114.71999999997206</v>
      </c>
      <c r="F21" s="18">
        <v>83.520000000018626</v>
      </c>
      <c r="G21" s="19">
        <v>140.22000000008848</v>
      </c>
      <c r="H21" s="19">
        <v>0</v>
      </c>
      <c r="I21" s="20">
        <v>84.240000000048894</v>
      </c>
      <c r="J21" s="18">
        <v>303.84000000008382</v>
      </c>
      <c r="K21" s="18">
        <v>222.84000000008382</v>
      </c>
      <c r="L21" s="18">
        <v>113.03999999997905</v>
      </c>
      <c r="M21" s="18">
        <v>13.140000000006694</v>
      </c>
      <c r="N21" s="18">
        <v>514.08000000007451</v>
      </c>
      <c r="O21" s="18">
        <v>0</v>
      </c>
      <c r="P21" s="18">
        <v>5.7</v>
      </c>
      <c r="Q21" s="19">
        <v>6.72</v>
      </c>
      <c r="R21" s="18">
        <v>40.700000000000003</v>
      </c>
      <c r="S21" s="20">
        <v>48.6</v>
      </c>
      <c r="T21" s="20">
        <v>0</v>
      </c>
      <c r="U21" s="18">
        <v>44.7</v>
      </c>
      <c r="V21" s="18">
        <v>0</v>
      </c>
      <c r="W21" s="18">
        <v>0</v>
      </c>
      <c r="X21" s="18">
        <v>18.2</v>
      </c>
      <c r="Y21" s="18">
        <v>1.4</v>
      </c>
      <c r="Z21" s="18">
        <v>0.03</v>
      </c>
      <c r="AA21" s="20">
        <v>9</v>
      </c>
      <c r="AB21" s="19">
        <v>170.88000000000466</v>
      </c>
      <c r="AC21" s="20">
        <v>60.299999999959255</v>
      </c>
      <c r="AD21" s="20">
        <v>12.959999999999127</v>
      </c>
      <c r="AE21" s="20">
        <v>124.19999999989523</v>
      </c>
      <c r="AF21" s="20">
        <v>139.67999999993481</v>
      </c>
      <c r="AG21" s="20">
        <v>1134</v>
      </c>
      <c r="AH21" s="20">
        <v>293.04000000003725</v>
      </c>
      <c r="AI21" s="19">
        <v>387.36000000010245</v>
      </c>
      <c r="AJ21" s="19">
        <v>188.1600000000326</v>
      </c>
      <c r="AK21" s="19">
        <v>178.56000000005588</v>
      </c>
      <c r="AL21" s="19">
        <v>255.84000000008382</v>
      </c>
      <c r="AM21" s="19">
        <v>418.56000000005588</v>
      </c>
      <c r="AN21" s="19">
        <v>283.68000000016764</v>
      </c>
      <c r="AO21" s="19">
        <v>299.52000000001863</v>
      </c>
      <c r="AP21" s="19">
        <v>61.919999999983702</v>
      </c>
      <c r="AQ21" s="19">
        <v>583.92000000000007</v>
      </c>
      <c r="AR21" s="19">
        <v>8.879999999999999</v>
      </c>
      <c r="AS21" s="19">
        <v>85.919999999999987</v>
      </c>
      <c r="AT21" s="19">
        <v>70.559999999999988</v>
      </c>
      <c r="AU21" s="19">
        <v>7.1999999999999993</v>
      </c>
      <c r="AV21" s="19">
        <v>13.32</v>
      </c>
      <c r="AW21" s="19">
        <v>27</v>
      </c>
      <c r="AX21" s="19">
        <v>94.079999999999984</v>
      </c>
      <c r="AY21" s="19">
        <v>45.599999999999994</v>
      </c>
      <c r="AZ21" s="19">
        <v>1.6</v>
      </c>
      <c r="BA21" s="19">
        <v>0.1</v>
      </c>
      <c r="BB21" s="19">
        <v>34.9</v>
      </c>
      <c r="BC21" s="59">
        <v>8.2699999999999996E-2</v>
      </c>
      <c r="BD21" s="59">
        <v>0</v>
      </c>
      <c r="BE21" s="59">
        <v>85.8</v>
      </c>
      <c r="BF21" s="59">
        <v>84.4</v>
      </c>
      <c r="BG21" s="59">
        <v>30.5</v>
      </c>
      <c r="BH21" s="22">
        <v>1212</v>
      </c>
      <c r="BI21" s="22">
        <v>517.6</v>
      </c>
      <c r="BJ21" s="22">
        <v>286.8</v>
      </c>
      <c r="BK21" s="22">
        <v>840</v>
      </c>
      <c r="BL21" s="19">
        <v>0</v>
      </c>
      <c r="BM21" s="19">
        <v>186.80000000004657</v>
      </c>
      <c r="BN21" s="19">
        <v>160.4000000001397</v>
      </c>
      <c r="BO21" s="19">
        <v>206.4000000001397</v>
      </c>
      <c r="BP21" s="23">
        <v>174.60000000009313</v>
      </c>
      <c r="BQ21" s="23">
        <v>0</v>
      </c>
      <c r="BR21" s="22">
        <v>438.00000000046566</v>
      </c>
      <c r="BS21" s="22">
        <v>1122.4000000003725</v>
      </c>
      <c r="BT21" s="22">
        <v>204</v>
      </c>
      <c r="BU21" s="22">
        <v>370.8</v>
      </c>
      <c r="BV21" s="22">
        <v>3.2</v>
      </c>
      <c r="BW21" s="22">
        <v>1708.8000000000002</v>
      </c>
      <c r="BX21" s="22">
        <v>942.09001958370209</v>
      </c>
      <c r="BY21" s="24">
        <v>0</v>
      </c>
      <c r="BZ21" s="24">
        <v>0</v>
      </c>
      <c r="CA21" s="24">
        <v>2095.1399803161621</v>
      </c>
      <c r="CB21" s="24">
        <v>633.9300200343132</v>
      </c>
      <c r="CC21" s="24">
        <v>0</v>
      </c>
      <c r="CD21" s="24">
        <v>1502.1900236606598</v>
      </c>
      <c r="CE21" s="24">
        <v>0</v>
      </c>
      <c r="CF21" s="24">
        <v>661.43998503684998</v>
      </c>
      <c r="CG21" s="24">
        <v>1749.5401203632355</v>
      </c>
      <c r="CH21" s="24">
        <v>174.72000047564507</v>
      </c>
      <c r="CI21" s="24">
        <v>394.94998008012772</v>
      </c>
      <c r="CJ21" s="24">
        <v>681.47997558116913</v>
      </c>
      <c r="CK21" s="24">
        <v>0.79999997979030013</v>
      </c>
      <c r="CL21" s="24">
        <v>54.719999432563782</v>
      </c>
      <c r="CM21" s="21">
        <v>44.880000874400139</v>
      </c>
      <c r="CN21" s="21">
        <v>108.00000093877316</v>
      </c>
      <c r="CO21" s="21">
        <v>102.47999802231789</v>
      </c>
      <c r="CP21" s="21">
        <v>810.2400004863739</v>
      </c>
      <c r="CQ21" s="21">
        <v>50.400000065565109</v>
      </c>
      <c r="CR21" s="21">
        <v>84.640000015497208</v>
      </c>
      <c r="CS21" s="21">
        <v>0</v>
      </c>
      <c r="CT21" s="21">
        <v>0</v>
      </c>
      <c r="CU21" s="21">
        <v>1935.5999827384949</v>
      </c>
      <c r="CV21" s="21">
        <v>64.839998260140419</v>
      </c>
      <c r="CW21" s="21">
        <v>534.67997908592224</v>
      </c>
      <c r="CX21" s="21"/>
      <c r="CY21" s="21">
        <v>796.1999773979187</v>
      </c>
      <c r="CZ21" s="21">
        <v>64.479999244213104</v>
      </c>
      <c r="DA21" s="21">
        <v>1141.2400603294373</v>
      </c>
      <c r="DB21" s="21">
        <v>1331.7600041627884</v>
      </c>
      <c r="DC21" s="21">
        <v>405.29999881982803</v>
      </c>
      <c r="DD21" s="21">
        <v>879.55999374389648</v>
      </c>
      <c r="DE21" s="21">
        <v>31.320000067353249</v>
      </c>
      <c r="DF21" s="24">
        <v>243.33000183105469</v>
      </c>
      <c r="DG21" s="24">
        <v>220.8000048995018</v>
      </c>
      <c r="DH21" s="21">
        <v>249.8</v>
      </c>
      <c r="DI21" s="21">
        <v>41.94</v>
      </c>
      <c r="DJ21" s="21">
        <v>0.18853999999999999</v>
      </c>
      <c r="DK21" s="21">
        <v>515</v>
      </c>
      <c r="DL21" s="21">
        <v>0</v>
      </c>
      <c r="DM21" s="21">
        <v>0</v>
      </c>
      <c r="DN21" s="21">
        <v>0</v>
      </c>
      <c r="DO21" s="21">
        <v>24.42</v>
      </c>
      <c r="DP21" s="21">
        <v>37.185000000000002</v>
      </c>
      <c r="DQ21" s="21">
        <v>68.92</v>
      </c>
      <c r="DR21" s="26">
        <v>174.11999999999534</v>
      </c>
      <c r="DS21" s="26">
        <v>876.95999999996275</v>
      </c>
      <c r="DT21" s="26">
        <v>324.72000000020489</v>
      </c>
      <c r="DU21" s="26">
        <v>0.72000000000025466</v>
      </c>
      <c r="DV21" s="26">
        <v>0</v>
      </c>
      <c r="DW21" s="26">
        <v>185</v>
      </c>
      <c r="DX21" s="26">
        <v>305.27999999999997</v>
      </c>
      <c r="DY21" s="26">
        <v>434.88</v>
      </c>
      <c r="DZ21" s="26">
        <v>85</v>
      </c>
      <c r="EA21" s="26">
        <v>50</v>
      </c>
      <c r="EB21" s="26">
        <v>419</v>
      </c>
      <c r="EC21" s="26">
        <v>12</v>
      </c>
      <c r="ED21" s="26">
        <v>140</v>
      </c>
      <c r="EE21" s="26">
        <v>0</v>
      </c>
      <c r="EF21" s="26">
        <v>3.7999999999999999E-2</v>
      </c>
      <c r="EG21" s="26">
        <v>0.26100000000000001</v>
      </c>
      <c r="EH21" s="26">
        <v>0</v>
      </c>
      <c r="EI21" s="19">
        <v>694.80000000000007</v>
      </c>
      <c r="EJ21" s="19">
        <v>199.5</v>
      </c>
      <c r="EK21" s="19">
        <v>442.40000000000003</v>
      </c>
      <c r="EL21" s="19">
        <v>117.10000000000001</v>
      </c>
      <c r="EM21" s="19">
        <v>204.00000000000003</v>
      </c>
      <c r="EN21" s="28">
        <v>316.80000000004657</v>
      </c>
      <c r="EO21" s="28">
        <v>316.80000000004657</v>
      </c>
      <c r="EP21" s="28">
        <v>0</v>
      </c>
      <c r="EQ21" s="28">
        <v>13.32</v>
      </c>
      <c r="ER21" s="28">
        <v>0</v>
      </c>
      <c r="ES21" s="28">
        <v>10.16</v>
      </c>
      <c r="ET21" s="28">
        <v>344.4</v>
      </c>
      <c r="EU21" s="28">
        <v>184.8</v>
      </c>
      <c r="EV21" s="28">
        <v>1124.28</v>
      </c>
      <c r="EW21" s="28">
        <v>1426.32</v>
      </c>
      <c r="EX21" s="28">
        <v>24.72</v>
      </c>
      <c r="EY21" s="28">
        <v>0</v>
      </c>
      <c r="EZ21" s="28">
        <v>39.24</v>
      </c>
      <c r="FA21" s="26">
        <v>73.98</v>
      </c>
      <c r="FB21" s="26">
        <v>0</v>
      </c>
      <c r="FC21" s="26">
        <v>165.78</v>
      </c>
      <c r="FD21" s="19">
        <v>368.09999999999997</v>
      </c>
      <c r="FE21" s="29">
        <v>167.04</v>
      </c>
      <c r="FF21" s="19">
        <v>516</v>
      </c>
      <c r="FG21" s="19">
        <v>194.40000000037253</v>
      </c>
      <c r="FH21" s="19">
        <v>768</v>
      </c>
      <c r="FI21" s="19">
        <v>912</v>
      </c>
      <c r="FJ21" s="19">
        <v>672.00000000000011</v>
      </c>
      <c r="FK21" s="19">
        <v>2088</v>
      </c>
      <c r="FL21" s="19">
        <v>2232</v>
      </c>
      <c r="FM21" s="19">
        <v>2421.6</v>
      </c>
      <c r="FN21" s="19">
        <v>2592</v>
      </c>
      <c r="FO21" s="19">
        <v>863.28000000000009</v>
      </c>
      <c r="FP21" s="19">
        <v>788.4</v>
      </c>
      <c r="FQ21" s="19">
        <v>78.239999999999995</v>
      </c>
      <c r="FR21" s="19">
        <v>14.4</v>
      </c>
      <c r="FS21" s="19">
        <v>12.959999999999999</v>
      </c>
      <c r="FT21" s="19">
        <v>124.74</v>
      </c>
      <c r="FU21" s="19">
        <v>246.48</v>
      </c>
      <c r="FV21" s="19">
        <v>146.88000000000002</v>
      </c>
      <c r="FW21" s="19">
        <v>185.4</v>
      </c>
      <c r="FX21" s="19">
        <v>230.76000000000002</v>
      </c>
      <c r="FY21" s="19">
        <v>0</v>
      </c>
      <c r="FZ21" s="19">
        <v>36.119999999999997</v>
      </c>
      <c r="GA21" s="19">
        <v>19.440000000002328</v>
      </c>
      <c r="GB21" s="19">
        <v>705.84000000031665</v>
      </c>
      <c r="GC21" s="19">
        <v>115.20000000001164</v>
      </c>
      <c r="GD21" s="30">
        <f t="shared" si="0"/>
        <v>58760.875345530665</v>
      </c>
      <c r="GE21" s="31"/>
      <c r="GG21" s="32"/>
    </row>
    <row r="22" spans="1:189" ht="12.75" customHeight="1" x14ac:dyDescent="0.2">
      <c r="A22" s="14" t="s">
        <v>152</v>
      </c>
      <c r="B22" s="18">
        <v>311.04000000003725</v>
      </c>
      <c r="C22" s="18">
        <v>176.1600000000326</v>
      </c>
      <c r="D22" s="18">
        <v>29.160000000003492</v>
      </c>
      <c r="E22" s="18">
        <v>118.32000000000698</v>
      </c>
      <c r="F22" s="18">
        <v>89.760000000009313</v>
      </c>
      <c r="G22" s="19">
        <v>144.00000000011642</v>
      </c>
      <c r="H22" s="19">
        <v>0</v>
      </c>
      <c r="I22" s="20">
        <v>80.28000000002794</v>
      </c>
      <c r="J22" s="18">
        <v>307.44000000017695</v>
      </c>
      <c r="K22" s="18">
        <v>223.92000000004191</v>
      </c>
      <c r="L22" s="18">
        <v>101.52000000001863</v>
      </c>
      <c r="M22" s="18">
        <v>13.500000000007276</v>
      </c>
      <c r="N22" s="18">
        <v>486.71999999997206</v>
      </c>
      <c r="O22" s="18">
        <v>0</v>
      </c>
      <c r="P22" s="18">
        <v>5.64</v>
      </c>
      <c r="Q22" s="19">
        <v>6.72</v>
      </c>
      <c r="R22" s="18">
        <v>6.4</v>
      </c>
      <c r="S22" s="20">
        <v>10.5</v>
      </c>
      <c r="T22" s="20">
        <v>0</v>
      </c>
      <c r="U22" s="18">
        <v>43.9</v>
      </c>
      <c r="V22" s="18">
        <v>0</v>
      </c>
      <c r="W22" s="18">
        <v>0</v>
      </c>
      <c r="X22" s="18">
        <v>21.4</v>
      </c>
      <c r="Y22" s="18">
        <v>1.4</v>
      </c>
      <c r="Z22" s="18">
        <v>0.03</v>
      </c>
      <c r="AA22" s="20">
        <v>9.9000000000014552</v>
      </c>
      <c r="AB22" s="19">
        <v>159.11999999999534</v>
      </c>
      <c r="AC22" s="20">
        <v>54.899999999994179</v>
      </c>
      <c r="AD22" s="20">
        <v>14.879999999997381</v>
      </c>
      <c r="AE22" s="20">
        <v>111.59999999997672</v>
      </c>
      <c r="AF22" s="20">
        <v>154.80000000004657</v>
      </c>
      <c r="AG22" s="20">
        <v>2759.3999999994412</v>
      </c>
      <c r="AH22" s="20">
        <v>293.76000000024214</v>
      </c>
      <c r="AI22" s="19">
        <v>396.47999999998137</v>
      </c>
      <c r="AJ22" s="19">
        <v>199.68000000005122</v>
      </c>
      <c r="AK22" s="19">
        <v>179.04000000003725</v>
      </c>
      <c r="AL22" s="19">
        <v>236.15999999991618</v>
      </c>
      <c r="AM22" s="19">
        <v>407.04000000003725</v>
      </c>
      <c r="AN22" s="19">
        <v>286.08000000007451</v>
      </c>
      <c r="AO22" s="19">
        <v>292.80000000004657</v>
      </c>
      <c r="AP22" s="19">
        <v>58.559999999997672</v>
      </c>
      <c r="AQ22" s="19">
        <v>583.56000000000006</v>
      </c>
      <c r="AR22" s="19">
        <v>9.36</v>
      </c>
      <c r="AS22" s="19">
        <v>84.96</v>
      </c>
      <c r="AT22" s="19">
        <v>78.72</v>
      </c>
      <c r="AU22" s="19">
        <v>5.76</v>
      </c>
      <c r="AV22" s="19">
        <v>13.32</v>
      </c>
      <c r="AW22" s="19">
        <v>27</v>
      </c>
      <c r="AX22" s="19">
        <v>80.639999999999986</v>
      </c>
      <c r="AY22" s="19">
        <v>41.28</v>
      </c>
      <c r="AZ22" s="19">
        <v>1.3</v>
      </c>
      <c r="BA22" s="19">
        <v>0.1</v>
      </c>
      <c r="BB22" s="19">
        <v>42.7</v>
      </c>
      <c r="BC22" s="59">
        <v>7.3300000000000004E-2</v>
      </c>
      <c r="BD22" s="59">
        <v>0</v>
      </c>
      <c r="BE22" s="59">
        <v>84.5</v>
      </c>
      <c r="BF22" s="59">
        <v>84.8</v>
      </c>
      <c r="BG22" s="59">
        <v>29.3</v>
      </c>
      <c r="BH22" s="22">
        <v>1262.3999999999999</v>
      </c>
      <c r="BI22" s="22">
        <v>538.4</v>
      </c>
      <c r="BJ22" s="22">
        <v>267.59999999999997</v>
      </c>
      <c r="BK22" s="22">
        <v>840</v>
      </c>
      <c r="BL22" s="19">
        <v>0</v>
      </c>
      <c r="BM22" s="19">
        <v>186</v>
      </c>
      <c r="BN22" s="19">
        <v>154.80000000004657</v>
      </c>
      <c r="BO22" s="19">
        <v>220</v>
      </c>
      <c r="BP22" s="23">
        <v>167.4000000001397</v>
      </c>
      <c r="BQ22" s="23">
        <v>0</v>
      </c>
      <c r="BR22" s="22">
        <v>463.20000000018626</v>
      </c>
      <c r="BS22" s="22">
        <v>1115.2000000011176</v>
      </c>
      <c r="BT22" s="22">
        <v>190.79999999999998</v>
      </c>
      <c r="BU22" s="22">
        <v>381.59999999999997</v>
      </c>
      <c r="BV22" s="22">
        <v>3.2</v>
      </c>
      <c r="BW22" s="22">
        <v>1438.4</v>
      </c>
      <c r="BX22" s="22">
        <v>929.40004169940948</v>
      </c>
      <c r="BY22" s="24">
        <v>0</v>
      </c>
      <c r="BZ22" s="24">
        <v>0</v>
      </c>
      <c r="CA22" s="24">
        <v>2148.7199664115906</v>
      </c>
      <c r="CB22" s="24">
        <v>628.85997444391251</v>
      </c>
      <c r="CC22" s="24">
        <v>0</v>
      </c>
      <c r="CD22" s="24">
        <v>1502.2799670696259</v>
      </c>
      <c r="CE22" s="24">
        <v>0</v>
      </c>
      <c r="CF22" s="24">
        <v>620.56002020835876</v>
      </c>
      <c r="CG22" s="24">
        <v>1750.5000829696655</v>
      </c>
      <c r="CH22" s="24">
        <v>186.32999807596207</v>
      </c>
      <c r="CI22" s="24">
        <v>360.69000139832497</v>
      </c>
      <c r="CJ22" s="24">
        <v>682.71001428365707</v>
      </c>
      <c r="CK22" s="24">
        <v>0.87999997776933014</v>
      </c>
      <c r="CL22" s="24">
        <v>59.040000662207603</v>
      </c>
      <c r="CM22" s="21">
        <v>46.240000054240227</v>
      </c>
      <c r="CN22" s="21">
        <v>104.10000197589397</v>
      </c>
      <c r="CO22" s="21">
        <v>116.27999693155289</v>
      </c>
      <c r="CP22" s="21">
        <v>805.2399754524231</v>
      </c>
      <c r="CQ22" s="21">
        <v>46.679999679327011</v>
      </c>
      <c r="CR22" s="21">
        <v>89.639998972415924</v>
      </c>
      <c r="CS22" s="21">
        <v>0</v>
      </c>
      <c r="CT22" s="21">
        <v>0</v>
      </c>
      <c r="CU22" s="21">
        <v>1926.1999130249023</v>
      </c>
      <c r="CV22" s="21">
        <v>73.119999840855598</v>
      </c>
      <c r="CW22" s="21">
        <v>520.04000544548035</v>
      </c>
      <c r="CX22" s="21"/>
      <c r="CY22" s="21">
        <v>796.96002602577209</v>
      </c>
      <c r="CZ22" s="21">
        <v>64.200000837445259</v>
      </c>
      <c r="DA22" s="21">
        <v>1056.1999678611755</v>
      </c>
      <c r="DB22" s="21">
        <v>1319.3399906158447</v>
      </c>
      <c r="DC22" s="21">
        <v>437.10000067949295</v>
      </c>
      <c r="DD22" s="21">
        <v>880.95995783805847</v>
      </c>
      <c r="DE22" s="21">
        <v>32.320000231266022</v>
      </c>
      <c r="DF22" s="24">
        <v>209.279989823699</v>
      </c>
      <c r="DG22" s="24">
        <v>247.79999256134033</v>
      </c>
      <c r="DH22" s="21">
        <v>253.88</v>
      </c>
      <c r="DI22" s="21">
        <v>41</v>
      </c>
      <c r="DJ22" s="21">
        <v>0.19164999999999999</v>
      </c>
      <c r="DK22" s="21">
        <v>517.32000000000005</v>
      </c>
      <c r="DL22" s="21">
        <v>0</v>
      </c>
      <c r="DM22" s="21">
        <v>0</v>
      </c>
      <c r="DN22" s="21">
        <v>0</v>
      </c>
      <c r="DO22" s="21">
        <v>24.64</v>
      </c>
      <c r="DP22" s="21">
        <v>37.484999999999999</v>
      </c>
      <c r="DQ22" s="21">
        <v>62.7</v>
      </c>
      <c r="DR22" s="26">
        <v>173.1600000000326</v>
      </c>
      <c r="DS22" s="26">
        <v>953.28000000072643</v>
      </c>
      <c r="DT22" s="26">
        <v>316.08000000007451</v>
      </c>
      <c r="DU22" s="26">
        <v>0.72000000000025466</v>
      </c>
      <c r="DV22" s="26">
        <v>0</v>
      </c>
      <c r="DW22" s="26">
        <v>178</v>
      </c>
      <c r="DX22" s="26">
        <v>345.42</v>
      </c>
      <c r="DY22" s="26">
        <v>441.72</v>
      </c>
      <c r="DZ22" s="26">
        <v>92</v>
      </c>
      <c r="EA22" s="26">
        <v>48</v>
      </c>
      <c r="EB22" s="26">
        <v>435</v>
      </c>
      <c r="EC22" s="26">
        <v>18</v>
      </c>
      <c r="ED22" s="26">
        <v>151</v>
      </c>
      <c r="EE22" s="26">
        <v>0</v>
      </c>
      <c r="EF22" s="26">
        <v>2.4E-2</v>
      </c>
      <c r="EG22" s="26">
        <v>0.27</v>
      </c>
      <c r="EH22" s="26">
        <v>0</v>
      </c>
      <c r="EI22" s="19">
        <v>658.4</v>
      </c>
      <c r="EJ22" s="19">
        <v>197.2</v>
      </c>
      <c r="EK22" s="19">
        <v>445.6</v>
      </c>
      <c r="EL22" s="19">
        <v>129.6</v>
      </c>
      <c r="EM22" s="19">
        <v>204.00000000000003</v>
      </c>
      <c r="EN22" s="28">
        <v>343.19999999995343</v>
      </c>
      <c r="EO22" s="28">
        <v>343.19999999995343</v>
      </c>
      <c r="EP22" s="28">
        <v>0</v>
      </c>
      <c r="EQ22" s="28">
        <v>15.12</v>
      </c>
      <c r="ER22" s="28">
        <v>10.24</v>
      </c>
      <c r="ES22" s="28">
        <v>10.96</v>
      </c>
      <c r="ET22" s="28">
        <v>298.2</v>
      </c>
      <c r="EU22" s="28">
        <v>105</v>
      </c>
      <c r="EV22" s="28">
        <v>1113.1199999999999</v>
      </c>
      <c r="EW22" s="28">
        <v>1420.2</v>
      </c>
      <c r="EX22" s="28">
        <v>25.44</v>
      </c>
      <c r="EY22" s="28">
        <v>0</v>
      </c>
      <c r="EZ22" s="28">
        <v>37.08</v>
      </c>
      <c r="FA22" s="26">
        <v>82.62</v>
      </c>
      <c r="FB22" s="26">
        <v>0</v>
      </c>
      <c r="FC22" s="26">
        <v>154.44</v>
      </c>
      <c r="FD22" s="19">
        <v>317.7</v>
      </c>
      <c r="FE22" s="29">
        <v>172.92000000000002</v>
      </c>
      <c r="FF22" s="19">
        <v>480</v>
      </c>
      <c r="FG22" s="19">
        <v>201.59999999962747</v>
      </c>
      <c r="FH22" s="19">
        <v>864</v>
      </c>
      <c r="FI22" s="19">
        <v>864</v>
      </c>
      <c r="FJ22" s="19">
        <v>672.00000000000011</v>
      </c>
      <c r="FK22" s="19">
        <v>2088</v>
      </c>
      <c r="FL22" s="19">
        <v>2232</v>
      </c>
      <c r="FM22" s="19">
        <v>2421.6</v>
      </c>
      <c r="FN22" s="19">
        <v>2655</v>
      </c>
      <c r="FO22" s="19">
        <v>799.2</v>
      </c>
      <c r="FP22" s="19">
        <v>795.6</v>
      </c>
      <c r="FQ22" s="19">
        <v>71.760000000000005</v>
      </c>
      <c r="FR22" s="19">
        <v>13.68</v>
      </c>
      <c r="FS22" s="19">
        <v>11.520000000000001</v>
      </c>
      <c r="FT22" s="19">
        <v>113.22</v>
      </c>
      <c r="FU22" s="19">
        <v>241.44</v>
      </c>
      <c r="FV22" s="19">
        <v>120.33000000000001</v>
      </c>
      <c r="FW22" s="19">
        <v>166.32</v>
      </c>
      <c r="FX22" s="19">
        <v>206.1</v>
      </c>
      <c r="FY22" s="19">
        <v>0</v>
      </c>
      <c r="FZ22" s="19">
        <v>32.160000000000004</v>
      </c>
      <c r="GA22" s="19">
        <v>19.919999999998254</v>
      </c>
      <c r="GB22" s="19">
        <v>719.04000000003725</v>
      </c>
      <c r="GC22" s="19">
        <v>164.52000000013504</v>
      </c>
      <c r="GD22" s="30">
        <f t="shared" si="0"/>
        <v>59957.193835053971</v>
      </c>
      <c r="GE22" s="31"/>
      <c r="GG22" s="32"/>
    </row>
    <row r="23" spans="1:189" ht="12.75" customHeight="1" x14ac:dyDescent="0.2">
      <c r="A23" s="14" t="s">
        <v>153</v>
      </c>
      <c r="B23" s="18">
        <v>294.47999999998137</v>
      </c>
      <c r="C23" s="18">
        <v>94.799999999988358</v>
      </c>
      <c r="D23" s="18">
        <v>30.599999999991269</v>
      </c>
      <c r="E23" s="18">
        <v>105.84000000002561</v>
      </c>
      <c r="F23" s="18">
        <v>54.239999999990687</v>
      </c>
      <c r="G23" s="19">
        <v>129.78000000008615</v>
      </c>
      <c r="H23" s="19">
        <v>0</v>
      </c>
      <c r="I23" s="20">
        <v>52.559999999997672</v>
      </c>
      <c r="J23" s="18">
        <v>298.8000000002794</v>
      </c>
      <c r="K23" s="18">
        <v>210.2400000001071</v>
      </c>
      <c r="L23" s="18">
        <v>94.440000000002328</v>
      </c>
      <c r="M23" s="18">
        <v>12.060000000004948</v>
      </c>
      <c r="N23" s="18">
        <v>468.96000000019558</v>
      </c>
      <c r="O23" s="18">
        <v>0</v>
      </c>
      <c r="P23" s="18">
        <v>5.58</v>
      </c>
      <c r="Q23" s="19">
        <v>6.84</v>
      </c>
      <c r="R23" s="18">
        <v>42.2</v>
      </c>
      <c r="S23" s="20">
        <v>47.8</v>
      </c>
      <c r="T23" s="20">
        <v>0</v>
      </c>
      <c r="U23" s="18">
        <v>40.9</v>
      </c>
      <c r="V23" s="18">
        <v>0</v>
      </c>
      <c r="W23" s="18">
        <v>0</v>
      </c>
      <c r="X23" s="18">
        <v>20.100000000000001</v>
      </c>
      <c r="Y23" s="18">
        <v>1.5</v>
      </c>
      <c r="Z23" s="18">
        <v>0.03</v>
      </c>
      <c r="AA23" s="20">
        <v>9.9000000000014552</v>
      </c>
      <c r="AB23" s="19">
        <v>165.59999999997672</v>
      </c>
      <c r="AC23" s="20">
        <v>55.799999999959255</v>
      </c>
      <c r="AD23" s="20">
        <v>12.479999999995925</v>
      </c>
      <c r="AE23" s="20">
        <v>115.19999999995343</v>
      </c>
      <c r="AF23" s="20">
        <v>165.60000000009313</v>
      </c>
      <c r="AG23" s="20">
        <v>1178.9999999990687</v>
      </c>
      <c r="AH23" s="20">
        <v>285.84000000008382</v>
      </c>
      <c r="AI23" s="19">
        <v>379.67999999993481</v>
      </c>
      <c r="AJ23" s="19">
        <v>216</v>
      </c>
      <c r="AK23" s="19">
        <v>177.59999999997672</v>
      </c>
      <c r="AL23" s="19">
        <v>224.15999999991618</v>
      </c>
      <c r="AM23" s="19">
        <v>408.96000000019558</v>
      </c>
      <c r="AN23" s="19">
        <v>277.44000000017695</v>
      </c>
      <c r="AO23" s="19">
        <v>292.80000000004657</v>
      </c>
      <c r="AP23" s="19">
        <v>59.520000000018626</v>
      </c>
      <c r="AQ23" s="19">
        <v>582.84</v>
      </c>
      <c r="AR23" s="19">
        <v>10.079999999999998</v>
      </c>
      <c r="AS23" s="19">
        <v>82.56</v>
      </c>
      <c r="AT23" s="19">
        <v>44.64</v>
      </c>
      <c r="AU23" s="19">
        <v>6.72</v>
      </c>
      <c r="AV23" s="19">
        <v>13.32</v>
      </c>
      <c r="AW23" s="19">
        <v>28.080000000000002</v>
      </c>
      <c r="AX23" s="19">
        <v>77.759999999999991</v>
      </c>
      <c r="AY23" s="19">
        <v>36.479999999999997</v>
      </c>
      <c r="AZ23" s="19">
        <v>0.3</v>
      </c>
      <c r="BA23" s="19">
        <v>0.1</v>
      </c>
      <c r="BB23" s="19">
        <v>38.200000000000003</v>
      </c>
      <c r="BC23" s="59">
        <v>7.4300000000000005E-2</v>
      </c>
      <c r="BD23" s="59">
        <v>0</v>
      </c>
      <c r="BE23" s="59">
        <v>78.2</v>
      </c>
      <c r="BF23" s="59">
        <v>84.7</v>
      </c>
      <c r="BG23" s="59">
        <v>28.2</v>
      </c>
      <c r="BH23" s="22">
        <v>1168.8</v>
      </c>
      <c r="BI23" s="22">
        <v>560</v>
      </c>
      <c r="BJ23" s="22">
        <v>273.59999999999997</v>
      </c>
      <c r="BK23" s="22">
        <v>820.8</v>
      </c>
      <c r="BL23" s="19">
        <v>0</v>
      </c>
      <c r="BM23" s="19">
        <v>199.60000000009313</v>
      </c>
      <c r="BN23" s="19">
        <v>156.4000000001397</v>
      </c>
      <c r="BO23" s="19">
        <v>206.80000000004657</v>
      </c>
      <c r="BP23" s="23">
        <v>168.60000000009313</v>
      </c>
      <c r="BQ23" s="23">
        <v>0</v>
      </c>
      <c r="BR23" s="22">
        <v>554.40000000037253</v>
      </c>
      <c r="BS23" s="22">
        <v>1098.4000000003725</v>
      </c>
      <c r="BT23" s="22">
        <v>189.6</v>
      </c>
      <c r="BU23" s="22">
        <v>375.59999999999997</v>
      </c>
      <c r="BV23" s="22">
        <v>4.8000000000000007</v>
      </c>
      <c r="BW23" s="22">
        <v>1947.2</v>
      </c>
      <c r="BX23" s="22">
        <v>912.65997290611267</v>
      </c>
      <c r="BY23" s="24">
        <v>0</v>
      </c>
      <c r="BZ23" s="24">
        <v>0</v>
      </c>
      <c r="CA23" s="24">
        <v>2160.8400642871857</v>
      </c>
      <c r="CB23" s="24">
        <v>623.75999987125397</v>
      </c>
      <c r="CC23" s="24">
        <v>0</v>
      </c>
      <c r="CD23" s="24">
        <v>1502.3100078105927</v>
      </c>
      <c r="CE23" s="24">
        <v>0</v>
      </c>
      <c r="CF23" s="24">
        <v>535.35997867584229</v>
      </c>
      <c r="CG23" s="24">
        <v>1794.5998907089233</v>
      </c>
      <c r="CH23" s="24">
        <v>190.29000028967857</v>
      </c>
      <c r="CI23" s="24">
        <v>480.62999546527863</v>
      </c>
      <c r="CJ23" s="24">
        <v>691.76997989416122</v>
      </c>
      <c r="CK23" s="24">
        <v>0.87999997776933014</v>
      </c>
      <c r="CL23" s="24">
        <v>64.960002899169922</v>
      </c>
      <c r="CM23" s="21">
        <v>49.239998683333397</v>
      </c>
      <c r="CN23" s="21">
        <v>94.44000106304884</v>
      </c>
      <c r="CO23" s="21">
        <v>102.59999893605709</v>
      </c>
      <c r="CP23" s="21">
        <v>844.88001465797424</v>
      </c>
      <c r="CQ23" s="21">
        <v>41.439998894929886</v>
      </c>
      <c r="CR23" s="21">
        <v>90.520001947879791</v>
      </c>
      <c r="CS23" s="21">
        <v>0</v>
      </c>
      <c r="CT23" s="21">
        <v>0</v>
      </c>
      <c r="CU23" s="21">
        <v>1918.9199805259705</v>
      </c>
      <c r="CV23" s="21">
        <v>68.039996549487114</v>
      </c>
      <c r="CW23" s="21">
        <v>495.43997645378113</v>
      </c>
      <c r="CX23" s="21"/>
      <c r="CY23" s="21">
        <v>710.84001660346985</v>
      </c>
      <c r="CZ23" s="21">
        <v>68.080000579357147</v>
      </c>
      <c r="DA23" s="21">
        <v>1055.1599860191345</v>
      </c>
      <c r="DB23" s="21">
        <v>1221.780002117157</v>
      </c>
      <c r="DC23" s="21">
        <v>438.83999437093735</v>
      </c>
      <c r="DD23" s="21">
        <v>827.55997776985168</v>
      </c>
      <c r="DE23" s="21">
        <v>31.559999100863934</v>
      </c>
      <c r="DF23" s="24">
        <v>79.500001855194569</v>
      </c>
      <c r="DG23" s="24">
        <v>181.4699973911047</v>
      </c>
      <c r="DH23" s="21">
        <v>258.02</v>
      </c>
      <c r="DI23" s="21">
        <v>41.78</v>
      </c>
      <c r="DJ23" s="21">
        <v>0.18784999999999999</v>
      </c>
      <c r="DK23" s="21">
        <v>493.48</v>
      </c>
      <c r="DL23" s="21">
        <v>0</v>
      </c>
      <c r="DM23" s="21">
        <v>0</v>
      </c>
      <c r="DN23" s="21">
        <v>0</v>
      </c>
      <c r="DO23" s="21">
        <v>26.42</v>
      </c>
      <c r="DP23" s="21">
        <v>42.78</v>
      </c>
      <c r="DQ23" s="21">
        <v>35.86</v>
      </c>
      <c r="DR23" s="26">
        <v>169.07999999995809</v>
      </c>
      <c r="DS23" s="26">
        <v>935.28000000026077</v>
      </c>
      <c r="DT23" s="26">
        <v>312.4800000002142</v>
      </c>
      <c r="DU23" s="26">
        <v>0.72000000000025466</v>
      </c>
      <c r="DV23" s="26">
        <v>0</v>
      </c>
      <c r="DW23" s="26">
        <v>205</v>
      </c>
      <c r="DX23" s="26">
        <v>338.76</v>
      </c>
      <c r="DY23" s="26">
        <v>441.36</v>
      </c>
      <c r="DZ23" s="26">
        <v>76</v>
      </c>
      <c r="EA23" s="26">
        <v>39</v>
      </c>
      <c r="EB23" s="26">
        <v>422</v>
      </c>
      <c r="EC23" s="26">
        <v>19</v>
      </c>
      <c r="ED23" s="26">
        <v>143</v>
      </c>
      <c r="EE23" s="26">
        <v>0</v>
      </c>
      <c r="EF23" s="26">
        <v>2.8000000000000001E-2</v>
      </c>
      <c r="EG23" s="26">
        <v>0.30299999999999999</v>
      </c>
      <c r="EH23" s="26">
        <v>0</v>
      </c>
      <c r="EI23" s="19">
        <v>668.40000000000009</v>
      </c>
      <c r="EJ23" s="19">
        <v>196.9</v>
      </c>
      <c r="EK23" s="19">
        <v>443.2</v>
      </c>
      <c r="EL23" s="19">
        <v>170.3</v>
      </c>
      <c r="EM23" s="19">
        <v>210.4</v>
      </c>
      <c r="EN23" s="28">
        <v>324.47999999998137</v>
      </c>
      <c r="EO23" s="28">
        <v>324.47999999998137</v>
      </c>
      <c r="EP23" s="28">
        <v>0</v>
      </c>
      <c r="EQ23" s="28">
        <v>17.28</v>
      </c>
      <c r="ER23" s="28">
        <v>13.64</v>
      </c>
      <c r="ES23" s="28">
        <v>12.44</v>
      </c>
      <c r="ET23" s="28">
        <v>294</v>
      </c>
      <c r="EU23" s="28">
        <v>201.6</v>
      </c>
      <c r="EV23" s="28">
        <v>1133.28</v>
      </c>
      <c r="EW23" s="28">
        <v>1386</v>
      </c>
      <c r="EX23" s="28">
        <v>25.44</v>
      </c>
      <c r="EY23" s="28">
        <v>0</v>
      </c>
      <c r="EZ23" s="28">
        <v>36</v>
      </c>
      <c r="FA23" s="26">
        <v>92.88</v>
      </c>
      <c r="FB23" s="26">
        <v>0</v>
      </c>
      <c r="FC23" s="26">
        <v>132.84</v>
      </c>
      <c r="FD23" s="19">
        <v>336.06</v>
      </c>
      <c r="FE23" s="29">
        <v>69.600000000000009</v>
      </c>
      <c r="FF23" s="19">
        <v>510</v>
      </c>
      <c r="FG23" s="19">
        <v>194.40000000037253</v>
      </c>
      <c r="FH23" s="19">
        <v>960</v>
      </c>
      <c r="FI23" s="19">
        <v>864</v>
      </c>
      <c r="FJ23" s="19">
        <v>624</v>
      </c>
      <c r="FK23" s="19">
        <v>1944.0000000000002</v>
      </c>
      <c r="FL23" s="19">
        <v>2160</v>
      </c>
      <c r="FM23" s="19">
        <v>2404.7999999999997</v>
      </c>
      <c r="FN23" s="19">
        <v>2615.4</v>
      </c>
      <c r="FO23" s="19">
        <v>786.24</v>
      </c>
      <c r="FP23" s="19">
        <v>790.56</v>
      </c>
      <c r="FQ23" s="19">
        <v>71.88</v>
      </c>
      <c r="FR23" s="19">
        <v>19.440000000000001</v>
      </c>
      <c r="FS23" s="19">
        <v>20.16</v>
      </c>
      <c r="FT23" s="19">
        <v>121.86</v>
      </c>
      <c r="FU23" s="19">
        <v>233.28</v>
      </c>
      <c r="FV23" s="19">
        <v>129.69</v>
      </c>
      <c r="FW23" s="19">
        <v>179.64</v>
      </c>
      <c r="FX23" s="19">
        <v>220.04999999999998</v>
      </c>
      <c r="FY23" s="19">
        <v>0</v>
      </c>
      <c r="FZ23" s="19">
        <v>33.839999999999996</v>
      </c>
      <c r="GA23" s="19">
        <v>20.160000000003492</v>
      </c>
      <c r="GB23" s="19">
        <v>600.47999999998137</v>
      </c>
      <c r="GC23" s="19">
        <v>188.64000000013039</v>
      </c>
      <c r="GD23" s="30">
        <f t="shared" si="0"/>
        <v>57934.832986307549</v>
      </c>
      <c r="GE23" s="31"/>
      <c r="GG23" s="32"/>
    </row>
    <row r="24" spans="1:189" ht="12.75" customHeight="1" x14ac:dyDescent="0.2">
      <c r="A24" s="14" t="s">
        <v>154</v>
      </c>
      <c r="B24" s="18">
        <v>276</v>
      </c>
      <c r="C24" s="18">
        <v>78.480000000039581</v>
      </c>
      <c r="D24" s="18">
        <v>34.080000000001746</v>
      </c>
      <c r="E24" s="18">
        <v>101.27999999996973</v>
      </c>
      <c r="F24" s="18">
        <v>47.040000000008149</v>
      </c>
      <c r="G24" s="19">
        <v>124.38000000000466</v>
      </c>
      <c r="H24" s="19">
        <v>0</v>
      </c>
      <c r="I24" s="20">
        <v>52.200000000040745</v>
      </c>
      <c r="J24" s="18">
        <v>317.52000000001863</v>
      </c>
      <c r="K24" s="18">
        <v>210.96000000007916</v>
      </c>
      <c r="L24" s="18">
        <v>85.320000000006985</v>
      </c>
      <c r="M24" s="18">
        <v>10.980000000003201</v>
      </c>
      <c r="N24" s="18">
        <v>448.32000000006519</v>
      </c>
      <c r="O24" s="18">
        <v>0</v>
      </c>
      <c r="P24" s="18">
        <v>5.58</v>
      </c>
      <c r="Q24" s="19">
        <v>6.6</v>
      </c>
      <c r="R24" s="18">
        <v>38</v>
      </c>
      <c r="S24" s="20">
        <v>48.5</v>
      </c>
      <c r="T24" s="20">
        <v>0</v>
      </c>
      <c r="U24" s="18">
        <v>40.700000000000003</v>
      </c>
      <c r="V24" s="18">
        <v>0</v>
      </c>
      <c r="W24" s="18">
        <v>0</v>
      </c>
      <c r="X24" s="18">
        <v>21.7</v>
      </c>
      <c r="Y24" s="18">
        <v>1.2</v>
      </c>
      <c r="Z24" s="18">
        <v>0.03</v>
      </c>
      <c r="AA24" s="20">
        <v>9.9000000000014552</v>
      </c>
      <c r="AB24" s="19">
        <v>159.60000000009313</v>
      </c>
      <c r="AC24" s="20">
        <v>57.599999999976717</v>
      </c>
      <c r="AD24" s="20">
        <v>13.439999999995052</v>
      </c>
      <c r="AE24" s="20">
        <v>109.79999999998836</v>
      </c>
      <c r="AF24" s="20">
        <v>156.96000000007916</v>
      </c>
      <c r="AG24" s="20">
        <v>4397.3999999985099</v>
      </c>
      <c r="AH24" s="20">
        <v>272.87999999988824</v>
      </c>
      <c r="AI24" s="19">
        <v>372.47999999998137</v>
      </c>
      <c r="AJ24" s="19">
        <v>194.88000000000466</v>
      </c>
      <c r="AK24" s="19">
        <v>165.59999999997672</v>
      </c>
      <c r="AL24" s="19">
        <v>213.11999999999534</v>
      </c>
      <c r="AM24" s="19">
        <v>403.68000000016764</v>
      </c>
      <c r="AN24" s="19">
        <v>256.80000000004657</v>
      </c>
      <c r="AO24" s="19">
        <v>294.23999999999069</v>
      </c>
      <c r="AP24" s="19">
        <v>67.200000000011642</v>
      </c>
      <c r="AQ24" s="19">
        <v>582.84</v>
      </c>
      <c r="AR24" s="19">
        <v>56.879999999999995</v>
      </c>
      <c r="AS24" s="19">
        <v>82.32</v>
      </c>
      <c r="AT24" s="19">
        <v>43.679999999999993</v>
      </c>
      <c r="AU24" s="19">
        <v>6.9599999999999991</v>
      </c>
      <c r="AV24" s="19">
        <v>13.68</v>
      </c>
      <c r="AW24" s="19">
        <v>26.64</v>
      </c>
      <c r="AX24" s="19">
        <v>29.759999999999998</v>
      </c>
      <c r="AY24" s="19">
        <v>33.599999999999994</v>
      </c>
      <c r="AZ24" s="19">
        <v>0.4</v>
      </c>
      <c r="BA24" s="19">
        <v>0.1</v>
      </c>
      <c r="BB24" s="19">
        <v>32</v>
      </c>
      <c r="BC24" s="59">
        <v>3.78E-2</v>
      </c>
      <c r="BD24" s="59">
        <v>0</v>
      </c>
      <c r="BE24" s="59">
        <v>88.4</v>
      </c>
      <c r="BF24" s="59">
        <v>81.599999999999994</v>
      </c>
      <c r="BG24" s="59">
        <v>32.6</v>
      </c>
      <c r="BH24" s="22">
        <v>1210.8</v>
      </c>
      <c r="BI24" s="22">
        <v>526.4</v>
      </c>
      <c r="BJ24" s="22">
        <v>289.2</v>
      </c>
      <c r="BK24" s="22">
        <v>840</v>
      </c>
      <c r="BL24" s="19">
        <v>0</v>
      </c>
      <c r="BM24" s="19">
        <v>194.4000000001397</v>
      </c>
      <c r="BN24" s="19">
        <v>145.19999999995343</v>
      </c>
      <c r="BO24" s="19">
        <v>221.19999999995343</v>
      </c>
      <c r="BP24" s="23">
        <v>174.60000000009313</v>
      </c>
      <c r="BQ24" s="23">
        <v>0</v>
      </c>
      <c r="BR24" s="22">
        <v>540</v>
      </c>
      <c r="BS24" s="22">
        <v>1133.5999999996275</v>
      </c>
      <c r="BT24" s="22">
        <v>182.4</v>
      </c>
      <c r="BU24" s="22">
        <v>371.4</v>
      </c>
      <c r="BV24" s="22">
        <v>3.2</v>
      </c>
      <c r="BW24" s="22">
        <v>1963.2</v>
      </c>
      <c r="BX24" s="22">
        <v>913.29002380371094</v>
      </c>
      <c r="BY24" s="24">
        <v>0</v>
      </c>
      <c r="BZ24" s="24">
        <v>0</v>
      </c>
      <c r="CA24" s="24">
        <v>2092.4999713897705</v>
      </c>
      <c r="CB24" s="24">
        <v>601.67998820543289</v>
      </c>
      <c r="CC24" s="24">
        <v>0</v>
      </c>
      <c r="CD24" s="24">
        <v>1491.6900247335434</v>
      </c>
      <c r="CE24" s="24">
        <v>0</v>
      </c>
      <c r="CF24" s="24">
        <v>535.19999980926514</v>
      </c>
      <c r="CG24" s="24">
        <v>1795.2599823474884</v>
      </c>
      <c r="CH24" s="24">
        <v>186.23999878764153</v>
      </c>
      <c r="CI24" s="24">
        <v>553.14000695943832</v>
      </c>
      <c r="CJ24" s="24">
        <v>714.9600014090538</v>
      </c>
      <c r="CK24" s="24">
        <v>0.87999997776933014</v>
      </c>
      <c r="CL24" s="24">
        <v>63.039999455213547</v>
      </c>
      <c r="CM24" s="21">
        <v>47.040000557899475</v>
      </c>
      <c r="CN24" s="21">
        <v>40.380003891186789</v>
      </c>
      <c r="CO24" s="21">
        <v>104.82000187039375</v>
      </c>
      <c r="CP24" s="21">
        <v>857.36000537872314</v>
      </c>
      <c r="CQ24" s="21">
        <v>38.64000178873539</v>
      </c>
      <c r="CR24" s="21">
        <v>93.359999358654022</v>
      </c>
      <c r="CS24" s="21">
        <v>0</v>
      </c>
      <c r="CT24" s="21">
        <v>0</v>
      </c>
      <c r="CU24" s="21">
        <v>1935.8000159263611</v>
      </c>
      <c r="CV24" s="21">
        <v>73.919998481869698</v>
      </c>
      <c r="CW24" s="21">
        <v>523.12001585960388</v>
      </c>
      <c r="CX24" s="21"/>
      <c r="CY24" s="21">
        <v>726.68001055717468</v>
      </c>
      <c r="CZ24" s="21">
        <v>68.399999290704727</v>
      </c>
      <c r="DA24" s="21">
        <v>1070.3200101852417</v>
      </c>
      <c r="DB24" s="21">
        <v>1281.360000371933</v>
      </c>
      <c r="DC24" s="21">
        <v>419.82000321149826</v>
      </c>
      <c r="DD24" s="21">
        <v>809.28000807762146</v>
      </c>
      <c r="DE24" s="21">
        <v>34.599998965859413</v>
      </c>
      <c r="DF24" s="24">
        <v>150.75000375509262</v>
      </c>
      <c r="DG24" s="24">
        <v>231.69000819325447</v>
      </c>
      <c r="DH24" s="21">
        <v>245.8</v>
      </c>
      <c r="DI24" s="21">
        <v>43.019999999999996</v>
      </c>
      <c r="DJ24" s="21">
        <v>0.17918000000000001</v>
      </c>
      <c r="DK24" s="21">
        <v>484.96000000000004</v>
      </c>
      <c r="DL24" s="21">
        <v>0</v>
      </c>
      <c r="DM24" s="21">
        <v>0</v>
      </c>
      <c r="DN24" s="21">
        <v>0</v>
      </c>
      <c r="DO24" s="21">
        <v>34.76</v>
      </c>
      <c r="DP24" s="21">
        <v>40.5</v>
      </c>
      <c r="DQ24" s="21">
        <v>53.44</v>
      </c>
      <c r="DR24" s="26">
        <v>168.8399999999674</v>
      </c>
      <c r="DS24" s="26">
        <v>967.6800000006333</v>
      </c>
      <c r="DT24" s="26">
        <v>290.88000000012107</v>
      </c>
      <c r="DU24" s="26">
        <v>0.72000000000025466</v>
      </c>
      <c r="DV24" s="26">
        <v>0</v>
      </c>
      <c r="DW24" s="26">
        <v>171</v>
      </c>
      <c r="DX24" s="26">
        <v>332.82</v>
      </c>
      <c r="DY24" s="26">
        <v>441.53999999999996</v>
      </c>
      <c r="DZ24" s="26">
        <v>85</v>
      </c>
      <c r="EA24" s="26">
        <v>33</v>
      </c>
      <c r="EB24" s="26">
        <v>429</v>
      </c>
      <c r="EC24" s="26">
        <v>16</v>
      </c>
      <c r="ED24" s="26">
        <v>140</v>
      </c>
      <c r="EE24" s="26">
        <v>0</v>
      </c>
      <c r="EF24" s="26">
        <v>3.1E-2</v>
      </c>
      <c r="EG24" s="26">
        <v>0.27</v>
      </c>
      <c r="EH24" s="26">
        <v>0</v>
      </c>
      <c r="EI24" s="19">
        <v>670.80000000000007</v>
      </c>
      <c r="EJ24" s="19">
        <v>198.29999999999998</v>
      </c>
      <c r="EK24" s="19">
        <v>442.40000000000003</v>
      </c>
      <c r="EL24" s="19">
        <v>153.79999999999998</v>
      </c>
      <c r="EM24" s="19">
        <v>208.79999999999998</v>
      </c>
      <c r="EN24" s="28">
        <v>308.4000000001397</v>
      </c>
      <c r="EO24" s="28">
        <v>308.4000000001397</v>
      </c>
      <c r="EP24" s="28">
        <v>0</v>
      </c>
      <c r="EQ24" s="28">
        <v>15.36</v>
      </c>
      <c r="ER24" s="28">
        <v>11.56</v>
      </c>
      <c r="ES24" s="28">
        <v>14.16</v>
      </c>
      <c r="ET24" s="28">
        <v>289.8</v>
      </c>
      <c r="EU24" s="28">
        <v>142.80000000000001</v>
      </c>
      <c r="EV24" s="28">
        <v>1146.24</v>
      </c>
      <c r="EW24" s="28">
        <v>1342.44</v>
      </c>
      <c r="EX24" s="28">
        <v>24.72</v>
      </c>
      <c r="EY24" s="28">
        <v>0</v>
      </c>
      <c r="EZ24" s="28">
        <v>50.76</v>
      </c>
      <c r="FA24" s="26">
        <v>92.04</v>
      </c>
      <c r="FB24" s="26">
        <v>0</v>
      </c>
      <c r="FC24" s="26">
        <v>125.46</v>
      </c>
      <c r="FD24" s="19">
        <v>302.76</v>
      </c>
      <c r="FE24" s="29">
        <v>113.16</v>
      </c>
      <c r="FF24" s="19">
        <v>414</v>
      </c>
      <c r="FG24" s="19">
        <v>190.79999999888241</v>
      </c>
      <c r="FH24" s="19">
        <v>864</v>
      </c>
      <c r="FI24" s="19">
        <v>864</v>
      </c>
      <c r="FJ24" s="19">
        <v>672.00000000000011</v>
      </c>
      <c r="FK24" s="19">
        <v>2016.0000000000002</v>
      </c>
      <c r="FL24" s="19">
        <v>2160</v>
      </c>
      <c r="FM24" s="19">
        <v>2344.7999999999997</v>
      </c>
      <c r="FN24" s="19">
        <v>2511.0000000000005</v>
      </c>
      <c r="FO24" s="19">
        <v>740.88</v>
      </c>
      <c r="FP24" s="19">
        <v>812.16</v>
      </c>
      <c r="FQ24" s="19">
        <v>76.2</v>
      </c>
      <c r="FR24" s="19">
        <v>15.12</v>
      </c>
      <c r="FS24" s="19">
        <v>14.4</v>
      </c>
      <c r="FT24" s="19">
        <v>122.75999999999999</v>
      </c>
      <c r="FU24" s="19">
        <v>252</v>
      </c>
      <c r="FV24" s="19">
        <v>148.23000000000002</v>
      </c>
      <c r="FW24" s="19">
        <v>180.35999999999999</v>
      </c>
      <c r="FX24" s="19">
        <v>233.19</v>
      </c>
      <c r="FY24" s="19">
        <v>0</v>
      </c>
      <c r="FZ24" s="19">
        <v>41.28</v>
      </c>
      <c r="GA24" s="19">
        <v>19.919999999998254</v>
      </c>
      <c r="GB24" s="19">
        <v>539.04000000003725</v>
      </c>
      <c r="GC24" s="19">
        <v>182.52000000001863</v>
      </c>
      <c r="GD24" s="30">
        <f t="shared" si="0"/>
        <v>60813.028062598823</v>
      </c>
      <c r="GE24" s="31"/>
      <c r="GG24" s="32"/>
    </row>
    <row r="25" spans="1:189" ht="12.75" customHeight="1" x14ac:dyDescent="0.2">
      <c r="A25" s="14" t="s">
        <v>155</v>
      </c>
      <c r="B25" s="18">
        <v>270</v>
      </c>
      <c r="C25" s="18">
        <v>81.840000000025611</v>
      </c>
      <c r="D25" s="18">
        <v>41.28000000002794</v>
      </c>
      <c r="E25" s="18">
        <v>90.239999999990687</v>
      </c>
      <c r="F25" s="18">
        <v>44.159999999974389</v>
      </c>
      <c r="G25" s="19">
        <v>117.18000000005122</v>
      </c>
      <c r="H25" s="19">
        <v>0</v>
      </c>
      <c r="I25" s="20">
        <v>55.080000000016298</v>
      </c>
      <c r="J25" s="18">
        <v>304.20000000018626</v>
      </c>
      <c r="K25" s="18">
        <v>211.32000000006519</v>
      </c>
      <c r="L25" s="18">
        <v>72.960000000020955</v>
      </c>
      <c r="M25" s="18">
        <v>10.80000000000291</v>
      </c>
      <c r="N25" s="18">
        <v>444.95999999996275</v>
      </c>
      <c r="O25" s="18">
        <v>0</v>
      </c>
      <c r="P25" s="18">
        <v>5.58</v>
      </c>
      <c r="Q25" s="19">
        <v>6.72</v>
      </c>
      <c r="R25" s="18">
        <v>36.9</v>
      </c>
      <c r="S25" s="20">
        <v>49</v>
      </c>
      <c r="T25" s="20">
        <v>0</v>
      </c>
      <c r="U25" s="18">
        <v>39.299999999999997</v>
      </c>
      <c r="V25" s="18">
        <v>0</v>
      </c>
      <c r="W25" s="18">
        <v>0</v>
      </c>
      <c r="X25" s="18">
        <v>17.8</v>
      </c>
      <c r="Y25" s="18">
        <v>0.8</v>
      </c>
      <c r="Z25" s="18">
        <v>0.03</v>
      </c>
      <c r="AA25" s="20">
        <v>9.9000000000014552</v>
      </c>
      <c r="AB25" s="19">
        <v>162.23999999999069</v>
      </c>
      <c r="AC25" s="20">
        <v>56.699999999982538</v>
      </c>
      <c r="AD25" s="20">
        <v>12.959999999999127</v>
      </c>
      <c r="AE25" s="20">
        <v>104.39999999990687</v>
      </c>
      <c r="AF25" s="20">
        <v>155.52000000013504</v>
      </c>
      <c r="AG25" s="20">
        <v>2500.1999999992549</v>
      </c>
      <c r="AH25" s="20">
        <v>265.68000000016764</v>
      </c>
      <c r="AI25" s="19">
        <v>387.83999999985099</v>
      </c>
      <c r="AJ25" s="19">
        <v>211.19999999995343</v>
      </c>
      <c r="AK25" s="19">
        <v>156.95999999996275</v>
      </c>
      <c r="AL25" s="19">
        <v>216.00000000011642</v>
      </c>
      <c r="AM25" s="19">
        <v>379.68000000016764</v>
      </c>
      <c r="AN25" s="19">
        <v>255.8399999999674</v>
      </c>
      <c r="AO25" s="19">
        <v>277.92000000015832</v>
      </c>
      <c r="AP25" s="19">
        <v>73.440000000002328</v>
      </c>
      <c r="AQ25" s="19">
        <v>594</v>
      </c>
      <c r="AR25" s="19">
        <v>74.88</v>
      </c>
      <c r="AS25" s="19">
        <v>82.56</v>
      </c>
      <c r="AT25" s="19">
        <v>51.36</v>
      </c>
      <c r="AU25" s="19">
        <v>4.5599999999999996</v>
      </c>
      <c r="AV25" s="19">
        <v>15.48</v>
      </c>
      <c r="AW25" s="19">
        <v>25.200000000000003</v>
      </c>
      <c r="AX25" s="19">
        <v>10.079999999999998</v>
      </c>
      <c r="AY25" s="19">
        <v>36.479999999999997</v>
      </c>
      <c r="AZ25" s="19">
        <v>0.5</v>
      </c>
      <c r="BA25" s="19">
        <v>0.1</v>
      </c>
      <c r="BB25" s="19">
        <v>32.799999999999997</v>
      </c>
      <c r="BC25" s="59">
        <v>3.0800000000000001E-2</v>
      </c>
      <c r="BD25" s="59">
        <v>0</v>
      </c>
      <c r="BE25" s="59">
        <v>76.2</v>
      </c>
      <c r="BF25" s="59">
        <v>85.9</v>
      </c>
      <c r="BG25" s="59">
        <v>32.299999999999997</v>
      </c>
      <c r="BH25" s="22">
        <v>1216.8</v>
      </c>
      <c r="BI25" s="22">
        <v>439.2</v>
      </c>
      <c r="BJ25" s="22">
        <v>294</v>
      </c>
      <c r="BK25" s="22">
        <v>830.4</v>
      </c>
      <c r="BL25" s="19">
        <v>0</v>
      </c>
      <c r="BM25" s="19">
        <v>194.80000000004657</v>
      </c>
      <c r="BN25" s="19">
        <v>144</v>
      </c>
      <c r="BO25" s="19">
        <v>218.4000000001397</v>
      </c>
      <c r="BP25" s="23">
        <v>180</v>
      </c>
      <c r="BQ25" s="23">
        <v>0</v>
      </c>
      <c r="BR25" s="22">
        <v>754.80000000074506</v>
      </c>
      <c r="BS25" s="22">
        <v>1089.5999999996275</v>
      </c>
      <c r="BT25" s="22">
        <v>183.6</v>
      </c>
      <c r="BU25" s="22">
        <v>352.8</v>
      </c>
      <c r="BV25" s="22">
        <v>3.2</v>
      </c>
      <c r="BW25" s="22">
        <v>1700.8000000000002</v>
      </c>
      <c r="BX25" s="22">
        <v>908.45994651317596</v>
      </c>
      <c r="BY25" s="24">
        <v>0</v>
      </c>
      <c r="BZ25" s="24">
        <v>0</v>
      </c>
      <c r="CA25" s="24">
        <v>2059.3799650669098</v>
      </c>
      <c r="CB25" s="24">
        <v>584.46000516414642</v>
      </c>
      <c r="CC25" s="24">
        <v>0</v>
      </c>
      <c r="CD25" s="24">
        <v>1458.9900076389313</v>
      </c>
      <c r="CE25" s="24">
        <v>0</v>
      </c>
      <c r="CF25" s="24">
        <v>494.40000951290131</v>
      </c>
      <c r="CG25" s="24">
        <v>1753.3799707889557</v>
      </c>
      <c r="CH25" s="24">
        <v>183.4499929100275</v>
      </c>
      <c r="CI25" s="24">
        <v>498.3300045132637</v>
      </c>
      <c r="CJ25" s="24">
        <v>674.09998923540115</v>
      </c>
      <c r="CK25" s="24">
        <v>0.87999997776933014</v>
      </c>
      <c r="CL25" s="24">
        <v>67.520000040531158</v>
      </c>
      <c r="CM25" s="21">
        <v>44.999999925494194</v>
      </c>
      <c r="CN25" s="21">
        <v>0.47999998787418008</v>
      </c>
      <c r="CO25" s="21">
        <v>91.979996301233768</v>
      </c>
      <c r="CP25" s="21">
        <v>812.19998002052307</v>
      </c>
      <c r="CQ25" s="21">
        <v>43.919999152421951</v>
      </c>
      <c r="CR25" s="21">
        <v>89.35999870300293</v>
      </c>
      <c r="CS25" s="21">
        <v>0</v>
      </c>
      <c r="CT25" s="21">
        <v>0</v>
      </c>
      <c r="CU25" s="21">
        <v>1858.1600189208984</v>
      </c>
      <c r="CV25" s="21">
        <v>77.84000039100647</v>
      </c>
      <c r="CW25" s="21">
        <v>541.87998175621033</v>
      </c>
      <c r="CX25" s="21"/>
      <c r="CY25" s="21">
        <v>704.03999090194702</v>
      </c>
      <c r="CZ25" s="21">
        <v>72.480004280805588</v>
      </c>
      <c r="DA25" s="21">
        <v>1049.839973449707</v>
      </c>
      <c r="DB25" s="21">
        <v>1195.0799971818924</v>
      </c>
      <c r="DC25" s="21">
        <v>427.44000256061554</v>
      </c>
      <c r="DD25" s="21">
        <v>868.00000071525574</v>
      </c>
      <c r="DE25" s="21">
        <v>30.36000020802021</v>
      </c>
      <c r="DF25" s="24">
        <v>183.60001221299171</v>
      </c>
      <c r="DG25" s="24">
        <v>198.53999465703964</v>
      </c>
      <c r="DH25" s="21">
        <v>234.57999999999998</v>
      </c>
      <c r="DI25" s="21">
        <v>40.700000000000003</v>
      </c>
      <c r="DJ25" s="21">
        <v>0.18143999999999999</v>
      </c>
      <c r="DK25" s="21">
        <v>473.24</v>
      </c>
      <c r="DL25" s="21">
        <v>0</v>
      </c>
      <c r="DM25" s="21">
        <v>0</v>
      </c>
      <c r="DN25" s="21">
        <v>0</v>
      </c>
      <c r="DO25" s="21">
        <v>32.979999999999997</v>
      </c>
      <c r="DP25" s="21">
        <v>38.43</v>
      </c>
      <c r="DQ25" s="21">
        <v>59</v>
      </c>
      <c r="DR25" s="26">
        <v>168.59999999997672</v>
      </c>
      <c r="DS25" s="26">
        <v>937.44000000040978</v>
      </c>
      <c r="DT25" s="26">
        <v>311.76000000000931</v>
      </c>
      <c r="DU25" s="26">
        <v>0.60000000000013642</v>
      </c>
      <c r="DV25" s="26">
        <v>0</v>
      </c>
      <c r="DW25" s="26">
        <v>159</v>
      </c>
      <c r="DX25" s="26">
        <v>323.10000000000002</v>
      </c>
      <c r="DY25" s="26">
        <v>420.3</v>
      </c>
      <c r="DZ25" s="26">
        <v>87</v>
      </c>
      <c r="EA25" s="26">
        <v>34</v>
      </c>
      <c r="EB25" s="26">
        <v>417</v>
      </c>
      <c r="EC25" s="26">
        <v>14</v>
      </c>
      <c r="ED25" s="26">
        <v>143</v>
      </c>
      <c r="EE25" s="26">
        <v>0</v>
      </c>
      <c r="EF25" s="26">
        <v>3.5000000000000003E-2</v>
      </c>
      <c r="EG25" s="26">
        <v>0.27100000000000002</v>
      </c>
      <c r="EH25" s="26">
        <v>0</v>
      </c>
      <c r="EI25" s="19">
        <v>642</v>
      </c>
      <c r="EJ25" s="19">
        <v>189.4</v>
      </c>
      <c r="EK25" s="19">
        <v>460.40000000000003</v>
      </c>
      <c r="EL25" s="19">
        <v>137.29999999999998</v>
      </c>
      <c r="EM25" s="19">
        <v>208</v>
      </c>
      <c r="EN25" s="28">
        <v>291.60000000009313</v>
      </c>
      <c r="EO25" s="28">
        <v>291.60000000009313</v>
      </c>
      <c r="EP25" s="28">
        <v>0</v>
      </c>
      <c r="EQ25" s="28">
        <v>14.88</v>
      </c>
      <c r="ER25" s="28">
        <v>14.36</v>
      </c>
      <c r="ES25" s="28">
        <v>10.84</v>
      </c>
      <c r="ET25" s="28">
        <v>285.60000000000002</v>
      </c>
      <c r="EU25" s="28">
        <v>109.2</v>
      </c>
      <c r="EV25" s="28">
        <v>1109.52</v>
      </c>
      <c r="EW25" s="28">
        <v>1329.12</v>
      </c>
      <c r="EX25" s="28">
        <v>24.24</v>
      </c>
      <c r="EY25" s="28">
        <v>0</v>
      </c>
      <c r="EZ25" s="28">
        <v>107.64</v>
      </c>
      <c r="FA25" s="26">
        <v>81.180000000000007</v>
      </c>
      <c r="FB25" s="26">
        <v>0</v>
      </c>
      <c r="FC25" s="26">
        <v>165.06</v>
      </c>
      <c r="FD25" s="19">
        <v>290.52</v>
      </c>
      <c r="FE25" s="29">
        <v>181.2</v>
      </c>
      <c r="FF25" s="19">
        <v>456</v>
      </c>
      <c r="FG25" s="19">
        <v>190.80000000074506</v>
      </c>
      <c r="FH25" s="19">
        <v>912</v>
      </c>
      <c r="FI25" s="19">
        <v>816.00000000000011</v>
      </c>
      <c r="FJ25" s="19">
        <v>624</v>
      </c>
      <c r="FK25" s="19">
        <v>1944.0000000000002</v>
      </c>
      <c r="FL25" s="19">
        <v>2088</v>
      </c>
      <c r="FM25" s="19">
        <v>2316</v>
      </c>
      <c r="FN25" s="19">
        <v>2516.4</v>
      </c>
      <c r="FO25" s="19">
        <v>707.76</v>
      </c>
      <c r="FP25" s="19">
        <v>792.72</v>
      </c>
      <c r="FQ25" s="19">
        <v>74.88</v>
      </c>
      <c r="FR25" s="19">
        <v>18.72</v>
      </c>
      <c r="FS25" s="19">
        <v>15.840000000000002</v>
      </c>
      <c r="FT25" s="19">
        <v>122.75999999999999</v>
      </c>
      <c r="FU25" s="19">
        <v>258</v>
      </c>
      <c r="FV25" s="19">
        <v>173.70000000000002</v>
      </c>
      <c r="FW25" s="19">
        <v>190.32</v>
      </c>
      <c r="FX25" s="19">
        <v>231.21</v>
      </c>
      <c r="FY25" s="19">
        <v>0</v>
      </c>
      <c r="FZ25" s="19">
        <v>35.04</v>
      </c>
      <c r="GA25" s="19">
        <v>19.919999999998254</v>
      </c>
      <c r="GB25" s="19">
        <v>554.15999999968335</v>
      </c>
      <c r="GC25" s="19">
        <v>201.2400000001071</v>
      </c>
      <c r="GD25" s="30">
        <f t="shared" si="0"/>
        <v>57923.358082690553</v>
      </c>
      <c r="GE25" s="31"/>
      <c r="GG25" s="32"/>
    </row>
    <row r="26" spans="1:189" ht="12.75" customHeight="1" x14ac:dyDescent="0.2">
      <c r="A26" s="14" t="s">
        <v>156</v>
      </c>
      <c r="B26" s="18">
        <v>269.52000000001863</v>
      </c>
      <c r="C26" s="18">
        <v>77.520000000018626</v>
      </c>
      <c r="D26" s="18">
        <v>35.400000000023283</v>
      </c>
      <c r="E26" s="18">
        <v>86.160000000032596</v>
      </c>
      <c r="F26" s="18">
        <v>41.520000000018626</v>
      </c>
      <c r="G26" s="19">
        <v>104.22000000008848</v>
      </c>
      <c r="H26" s="19">
        <v>0</v>
      </c>
      <c r="I26" s="20">
        <v>48.960000000020955</v>
      </c>
      <c r="J26" s="18">
        <v>296.28000000002794</v>
      </c>
      <c r="K26" s="18">
        <v>223.20000000006985</v>
      </c>
      <c r="L26" s="18">
        <v>73.200000000011642</v>
      </c>
      <c r="M26" s="18">
        <v>11.520000000004075</v>
      </c>
      <c r="N26" s="18">
        <v>455.52000000001863</v>
      </c>
      <c r="O26" s="18">
        <v>0</v>
      </c>
      <c r="P26" s="18">
        <v>5.76</v>
      </c>
      <c r="Q26" s="19">
        <v>6.84</v>
      </c>
      <c r="R26" s="18">
        <v>36</v>
      </c>
      <c r="S26" s="20">
        <v>42.5</v>
      </c>
      <c r="T26" s="20">
        <v>0</v>
      </c>
      <c r="U26" s="18">
        <v>37.200000000000003</v>
      </c>
      <c r="V26" s="18">
        <v>0</v>
      </c>
      <c r="W26" s="18">
        <v>0</v>
      </c>
      <c r="X26" s="18">
        <v>19.7</v>
      </c>
      <c r="Y26" s="18">
        <v>0.9</v>
      </c>
      <c r="Z26" s="18">
        <v>0.02</v>
      </c>
      <c r="AA26" s="20">
        <v>9.9000000000014552</v>
      </c>
      <c r="AB26" s="19">
        <v>151.20000000006985</v>
      </c>
      <c r="AC26" s="20">
        <v>56.699999999982538</v>
      </c>
      <c r="AD26" s="20">
        <v>14.400000000001455</v>
      </c>
      <c r="AE26" s="20">
        <v>107.99999999994179</v>
      </c>
      <c r="AF26" s="20">
        <v>153.36000000010245</v>
      </c>
      <c r="AG26" s="20">
        <v>1202.3999999994412</v>
      </c>
      <c r="AH26" s="20">
        <v>285.12000000011176</v>
      </c>
      <c r="AI26" s="19">
        <v>400.32000000006519</v>
      </c>
      <c r="AJ26" s="19">
        <v>204.95999999996275</v>
      </c>
      <c r="AK26" s="19">
        <v>159.84000000008382</v>
      </c>
      <c r="AL26" s="19">
        <v>207.8399999999674</v>
      </c>
      <c r="AM26" s="19">
        <v>378.71999999997206</v>
      </c>
      <c r="AN26" s="19">
        <v>255.8399999999674</v>
      </c>
      <c r="AO26" s="19">
        <v>263.52000000013504</v>
      </c>
      <c r="AP26" s="19">
        <v>84.960000000020955</v>
      </c>
      <c r="AQ26" s="19">
        <v>999.72</v>
      </c>
      <c r="AR26" s="19">
        <v>79.919999999999987</v>
      </c>
      <c r="AS26" s="19">
        <v>80.399999999999991</v>
      </c>
      <c r="AT26" s="19">
        <v>81.11999999999999</v>
      </c>
      <c r="AU26" s="19">
        <v>4.5599999999999996</v>
      </c>
      <c r="AV26" s="19">
        <v>13.32</v>
      </c>
      <c r="AW26" s="19">
        <v>25.92</v>
      </c>
      <c r="AX26" s="19">
        <v>9.5999999999999979</v>
      </c>
      <c r="AY26" s="19">
        <v>35.039999999999992</v>
      </c>
      <c r="AZ26" s="19">
        <v>0.4</v>
      </c>
      <c r="BA26" s="19">
        <v>0.1</v>
      </c>
      <c r="BB26" s="19">
        <v>31.2</v>
      </c>
      <c r="BC26" s="59">
        <v>7.1199999999999999E-2</v>
      </c>
      <c r="BD26" s="59">
        <v>0</v>
      </c>
      <c r="BE26" s="59">
        <v>80.3</v>
      </c>
      <c r="BF26" s="59">
        <v>83.5</v>
      </c>
      <c r="BG26" s="59">
        <v>31.5</v>
      </c>
      <c r="BH26" s="22">
        <v>1275.5999999999999</v>
      </c>
      <c r="BI26" s="22">
        <v>380</v>
      </c>
      <c r="BJ26" s="22">
        <v>291.59999999999997</v>
      </c>
      <c r="BK26" s="22">
        <v>793.6</v>
      </c>
      <c r="BL26" s="19">
        <v>0</v>
      </c>
      <c r="BM26" s="19">
        <v>194.4000000001397</v>
      </c>
      <c r="BN26" s="19">
        <v>124.40000000002328</v>
      </c>
      <c r="BO26" s="19">
        <v>221.19999999995343</v>
      </c>
      <c r="BP26" s="23">
        <v>181.20000000018626</v>
      </c>
      <c r="BQ26" s="23">
        <v>0</v>
      </c>
      <c r="BR26" s="22">
        <v>562.80000000074506</v>
      </c>
      <c r="BS26" s="22">
        <v>1056.8000000007451</v>
      </c>
      <c r="BT26" s="22">
        <v>171.6</v>
      </c>
      <c r="BU26" s="22">
        <v>374.4</v>
      </c>
      <c r="BV26" s="22">
        <v>3.2</v>
      </c>
      <c r="BW26" s="22">
        <v>1977.6000000000001</v>
      </c>
      <c r="BX26" s="22">
        <v>929.76003885269165</v>
      </c>
      <c r="BY26" s="24">
        <v>0</v>
      </c>
      <c r="BZ26" s="24">
        <v>0</v>
      </c>
      <c r="CA26" s="24">
        <v>2049.9599575996399</v>
      </c>
      <c r="CB26" s="24">
        <v>589.62001651525497</v>
      </c>
      <c r="CC26" s="24">
        <v>0</v>
      </c>
      <c r="CD26" s="24">
        <v>1461.5699797868729</v>
      </c>
      <c r="CE26" s="24">
        <v>0</v>
      </c>
      <c r="CF26" s="24">
        <v>465.44000506401062</v>
      </c>
      <c r="CG26" s="24">
        <v>1731.9000363349915</v>
      </c>
      <c r="CH26" s="24">
        <v>188.57999704778194</v>
      </c>
      <c r="CI26" s="24">
        <v>512.57999986410141</v>
      </c>
      <c r="CJ26" s="24">
        <v>684.48000401258469</v>
      </c>
      <c r="CK26" s="24">
        <v>0.87999997776933014</v>
      </c>
      <c r="CL26" s="24">
        <v>61.680002138018608</v>
      </c>
      <c r="CM26" s="21">
        <v>44.999999925494194</v>
      </c>
      <c r="CN26" s="21">
        <v>0.47999998787418008</v>
      </c>
      <c r="CO26" s="21">
        <v>80.40000032633543</v>
      </c>
      <c r="CP26" s="21">
        <v>868.16000938415527</v>
      </c>
      <c r="CQ26" s="21">
        <v>38.40000182390213</v>
      </c>
      <c r="CR26" s="21">
        <v>84.279995411634445</v>
      </c>
      <c r="CS26" s="21">
        <v>0</v>
      </c>
      <c r="CT26" s="21">
        <v>0</v>
      </c>
      <c r="CU26" s="21">
        <v>1814.2799735069275</v>
      </c>
      <c r="CV26" s="21">
        <v>55.399999022483826</v>
      </c>
      <c r="CW26" s="21">
        <v>510.1199746131897</v>
      </c>
      <c r="CX26" s="21"/>
      <c r="CY26" s="21">
        <v>595.44003009796143</v>
      </c>
      <c r="CZ26" s="21">
        <v>76.280001550912857</v>
      </c>
      <c r="DA26" s="21">
        <v>1069.8399543762207</v>
      </c>
      <c r="DB26" s="21">
        <v>1165.2600020170212</v>
      </c>
      <c r="DC26" s="21">
        <v>437.51998990774155</v>
      </c>
      <c r="DD26" s="21">
        <v>794.80001330375671</v>
      </c>
      <c r="DE26" s="21">
        <v>36.160001531243324</v>
      </c>
      <c r="DF26" s="24">
        <v>189.15000557899475</v>
      </c>
      <c r="DG26" s="24">
        <v>209.58000048995018</v>
      </c>
      <c r="DH26" s="21">
        <v>233.88</v>
      </c>
      <c r="DI26" s="21">
        <v>42.1</v>
      </c>
      <c r="DJ26" s="21">
        <v>0.17682999999999999</v>
      </c>
      <c r="DK26" s="21">
        <v>483.76</v>
      </c>
      <c r="DL26" s="21">
        <v>0</v>
      </c>
      <c r="DM26" s="21">
        <v>0</v>
      </c>
      <c r="DN26" s="21">
        <v>0</v>
      </c>
      <c r="DO26" s="21">
        <v>22.58</v>
      </c>
      <c r="DP26" s="21">
        <v>42.555</v>
      </c>
      <c r="DQ26" s="21">
        <v>49.78</v>
      </c>
      <c r="DR26" s="26">
        <v>168.47999999998137</v>
      </c>
      <c r="DS26" s="26">
        <v>878.40000000037253</v>
      </c>
      <c r="DT26" s="26">
        <v>300.24000000022352</v>
      </c>
      <c r="DU26" s="26">
        <v>0.72000000000025466</v>
      </c>
      <c r="DV26" s="26">
        <v>0</v>
      </c>
      <c r="DW26" s="26">
        <v>180</v>
      </c>
      <c r="DX26" s="26">
        <v>335.34000000000003</v>
      </c>
      <c r="DY26" s="26">
        <v>423.9</v>
      </c>
      <c r="DZ26" s="26">
        <v>80</v>
      </c>
      <c r="EA26" s="26">
        <v>31</v>
      </c>
      <c r="EB26" s="26">
        <v>414</v>
      </c>
      <c r="EC26" s="26">
        <v>15</v>
      </c>
      <c r="ED26" s="26">
        <v>143</v>
      </c>
      <c r="EE26" s="26">
        <v>0</v>
      </c>
      <c r="EF26" s="26">
        <v>2.9000000000000001E-2</v>
      </c>
      <c r="EG26" s="26">
        <v>0.249</v>
      </c>
      <c r="EH26" s="26">
        <v>0</v>
      </c>
      <c r="EI26" s="19">
        <v>646.80000000000007</v>
      </c>
      <c r="EJ26" s="19">
        <v>180.8</v>
      </c>
      <c r="EK26" s="19">
        <v>433.20000000000005</v>
      </c>
      <c r="EL26" s="19">
        <v>166.4</v>
      </c>
      <c r="EM26" s="19">
        <v>214</v>
      </c>
      <c r="EN26" s="28">
        <v>291.12000000011176</v>
      </c>
      <c r="EO26" s="28">
        <v>291.12000000011176</v>
      </c>
      <c r="EP26" s="28">
        <v>0</v>
      </c>
      <c r="EQ26" s="28">
        <v>16.559999999999999</v>
      </c>
      <c r="ER26" s="28">
        <v>13.36</v>
      </c>
      <c r="ES26" s="28">
        <v>11.88</v>
      </c>
      <c r="ET26" s="28">
        <v>315</v>
      </c>
      <c r="EU26" s="28">
        <v>98.7</v>
      </c>
      <c r="EV26" s="28">
        <v>1105.56</v>
      </c>
      <c r="EW26" s="28">
        <v>1347.84</v>
      </c>
      <c r="EX26" s="28">
        <v>23.52</v>
      </c>
      <c r="EY26" s="28">
        <v>0</v>
      </c>
      <c r="EZ26" s="28">
        <v>107.28</v>
      </c>
      <c r="FA26" s="26">
        <v>78.06</v>
      </c>
      <c r="FB26" s="26">
        <v>0</v>
      </c>
      <c r="FC26" s="26">
        <v>154.26</v>
      </c>
      <c r="FD26" s="19">
        <v>244.07999999999998</v>
      </c>
      <c r="FE26" s="29">
        <v>171.23999999999998</v>
      </c>
      <c r="FF26" s="19">
        <v>432</v>
      </c>
      <c r="FG26" s="19">
        <v>180</v>
      </c>
      <c r="FH26" s="19">
        <v>912</v>
      </c>
      <c r="FI26" s="19">
        <v>816.00000000000011</v>
      </c>
      <c r="FJ26" s="19">
        <v>672.00000000000011</v>
      </c>
      <c r="FK26" s="19">
        <v>1944.0000000000002</v>
      </c>
      <c r="FL26" s="19">
        <v>2088</v>
      </c>
      <c r="FM26" s="19">
        <v>2256</v>
      </c>
      <c r="FN26" s="19">
        <v>2478.6</v>
      </c>
      <c r="FO26" s="19">
        <v>645.12</v>
      </c>
      <c r="FP26" s="19">
        <v>807.83999999999992</v>
      </c>
      <c r="FQ26" s="19">
        <v>76.92</v>
      </c>
      <c r="FR26" s="19">
        <v>18.72</v>
      </c>
      <c r="FS26" s="19">
        <v>15.12</v>
      </c>
      <c r="FT26" s="19">
        <v>117.18</v>
      </c>
      <c r="FU26" s="19">
        <v>198</v>
      </c>
      <c r="FV26" s="19">
        <v>144.81</v>
      </c>
      <c r="FW26" s="19">
        <v>181.56</v>
      </c>
      <c r="FX26" s="19">
        <v>209.16</v>
      </c>
      <c r="FY26" s="19">
        <v>0</v>
      </c>
      <c r="FZ26" s="19">
        <v>35.64</v>
      </c>
      <c r="GA26" s="19">
        <v>19.919999999998254</v>
      </c>
      <c r="GB26" s="19">
        <v>525.83999999985099</v>
      </c>
      <c r="GC26" s="19">
        <v>179.28000000002794</v>
      </c>
      <c r="GD26" s="30">
        <f t="shared" si="0"/>
        <v>56430.771020052154</v>
      </c>
      <c r="GE26" s="31"/>
      <c r="GG26" s="32"/>
    </row>
    <row r="27" spans="1:189" ht="12.75" customHeight="1" x14ac:dyDescent="0.2">
      <c r="A27" s="14" t="s">
        <v>157</v>
      </c>
      <c r="B27" s="18">
        <v>262.80000000004657</v>
      </c>
      <c r="C27" s="18">
        <v>88.080000000016298</v>
      </c>
      <c r="D27" s="18">
        <v>31.560000000012224</v>
      </c>
      <c r="E27" s="18">
        <v>81.35999999998603</v>
      </c>
      <c r="F27" s="18">
        <v>38.880000000004657</v>
      </c>
      <c r="G27" s="19">
        <v>122.22000000008848</v>
      </c>
      <c r="H27" s="19">
        <v>0</v>
      </c>
      <c r="I27" s="20">
        <v>63.720000000001164</v>
      </c>
      <c r="J27" s="18">
        <v>291.60000000009313</v>
      </c>
      <c r="K27" s="18">
        <v>199.80000000004657</v>
      </c>
      <c r="L27" s="18">
        <v>78.360000000044238</v>
      </c>
      <c r="M27" s="18">
        <v>10.080000000001746</v>
      </c>
      <c r="N27" s="18">
        <v>456</v>
      </c>
      <c r="O27" s="18">
        <v>0</v>
      </c>
      <c r="P27" s="18">
        <v>5.82</v>
      </c>
      <c r="Q27" s="19">
        <v>6.72</v>
      </c>
      <c r="R27" s="18">
        <v>35.700000000000003</v>
      </c>
      <c r="S27" s="20">
        <v>15.4</v>
      </c>
      <c r="T27" s="20">
        <v>0</v>
      </c>
      <c r="U27" s="18">
        <v>34.6</v>
      </c>
      <c r="V27" s="18">
        <v>0</v>
      </c>
      <c r="W27" s="18">
        <v>0</v>
      </c>
      <c r="X27" s="18">
        <v>20.9</v>
      </c>
      <c r="Y27" s="18">
        <v>0.8</v>
      </c>
      <c r="Z27" s="18">
        <v>0.02</v>
      </c>
      <c r="AA27" s="20">
        <v>9</v>
      </c>
      <c r="AB27" s="19">
        <v>147.84000000008382</v>
      </c>
      <c r="AC27" s="20">
        <v>55.799999999988358</v>
      </c>
      <c r="AD27" s="20">
        <v>20.639999999999418</v>
      </c>
      <c r="AE27" s="20">
        <v>89.999999999941792</v>
      </c>
      <c r="AF27" s="20">
        <v>164.16000000014901</v>
      </c>
      <c r="AG27" s="20">
        <v>1011.5999999996275</v>
      </c>
      <c r="AH27" s="20">
        <v>277.91999999992549</v>
      </c>
      <c r="AI27" s="19">
        <v>382.56000000005588</v>
      </c>
      <c r="AJ27" s="19">
        <v>197.76000000000931</v>
      </c>
      <c r="AK27" s="19">
        <v>152.64000000001397</v>
      </c>
      <c r="AL27" s="19">
        <v>197.27999999991152</v>
      </c>
      <c r="AM27" s="19">
        <v>360.95999999996275</v>
      </c>
      <c r="AN27" s="19">
        <v>255.36000000010245</v>
      </c>
      <c r="AO27" s="19">
        <v>265.91999999992549</v>
      </c>
      <c r="AP27" s="19">
        <v>87.840000000025611</v>
      </c>
      <c r="AQ27" s="19">
        <v>1040.04</v>
      </c>
      <c r="AR27" s="19">
        <v>72.47999999999999</v>
      </c>
      <c r="AS27" s="19">
        <v>73.679999999999993</v>
      </c>
      <c r="AT27" s="19">
        <v>60.959999999999994</v>
      </c>
      <c r="AU27" s="19">
        <v>6.4799999999999995</v>
      </c>
      <c r="AV27" s="19">
        <v>15.120000000000001</v>
      </c>
      <c r="AW27" s="19">
        <v>25.92</v>
      </c>
      <c r="AX27" s="19">
        <v>9.1199999999999992</v>
      </c>
      <c r="AY27" s="19">
        <v>28.32</v>
      </c>
      <c r="AZ27" s="19">
        <v>0.2</v>
      </c>
      <c r="BA27" s="19">
        <v>0.1</v>
      </c>
      <c r="BB27" s="19">
        <v>33.1</v>
      </c>
      <c r="BC27" s="59">
        <v>6.7699999999999996E-2</v>
      </c>
      <c r="BD27" s="59">
        <v>0</v>
      </c>
      <c r="BE27" s="59">
        <v>82.4</v>
      </c>
      <c r="BF27" s="59">
        <v>84.2</v>
      </c>
      <c r="BG27" s="59">
        <v>30.4</v>
      </c>
      <c r="BH27" s="22">
        <v>1219.2</v>
      </c>
      <c r="BI27" s="22">
        <v>385.6</v>
      </c>
      <c r="BJ27" s="22">
        <v>301.2</v>
      </c>
      <c r="BK27" s="22">
        <v>792</v>
      </c>
      <c r="BL27" s="19">
        <v>0</v>
      </c>
      <c r="BM27" s="19">
        <v>193.19999999995343</v>
      </c>
      <c r="BN27" s="19">
        <v>148</v>
      </c>
      <c r="BO27" s="19">
        <v>226</v>
      </c>
      <c r="BP27" s="23">
        <v>183</v>
      </c>
      <c r="BQ27" s="23">
        <v>0</v>
      </c>
      <c r="BR27" s="22">
        <v>582</v>
      </c>
      <c r="BS27" s="22">
        <v>1052.8000000007451</v>
      </c>
      <c r="BT27" s="22">
        <v>163.19999999999999</v>
      </c>
      <c r="BU27" s="22">
        <v>370.2</v>
      </c>
      <c r="BV27" s="22">
        <v>3.2</v>
      </c>
      <c r="BW27" s="22">
        <v>1769.6000000000001</v>
      </c>
      <c r="BX27" s="22">
        <v>947.61000573635101</v>
      </c>
      <c r="BY27" s="24">
        <v>0</v>
      </c>
      <c r="BZ27" s="24">
        <v>0</v>
      </c>
      <c r="CA27" s="24">
        <v>2049.1199791431427</v>
      </c>
      <c r="CB27" s="24">
        <v>579.98999208211899</v>
      </c>
      <c r="CC27" s="24">
        <v>0</v>
      </c>
      <c r="CD27" s="24">
        <v>1497.2100555896759</v>
      </c>
      <c r="CE27" s="24">
        <v>0</v>
      </c>
      <c r="CF27" s="24">
        <v>464.95997905731201</v>
      </c>
      <c r="CG27" s="24">
        <v>1735.5000078678131</v>
      </c>
      <c r="CH27" s="24">
        <v>184.86000224947929</v>
      </c>
      <c r="CI27" s="24">
        <v>541.10998660326004</v>
      </c>
      <c r="CJ27" s="24">
        <v>673.68000000715256</v>
      </c>
      <c r="CK27" s="24">
        <v>0.87999997776933014</v>
      </c>
      <c r="CL27" s="24">
        <v>65.039999783039093</v>
      </c>
      <c r="CM27" s="21">
        <v>46.079998835921288</v>
      </c>
      <c r="CN27" s="21">
        <v>104.45999912917614</v>
      </c>
      <c r="CO27" s="21">
        <v>76.25999953597784</v>
      </c>
      <c r="CP27" s="21">
        <v>879.72000241279602</v>
      </c>
      <c r="CQ27" s="21">
        <v>38.239996880292892</v>
      </c>
      <c r="CR27" s="21">
        <v>93.720003962516785</v>
      </c>
      <c r="CS27" s="21">
        <v>0</v>
      </c>
      <c r="CT27" s="21">
        <v>0</v>
      </c>
      <c r="CU27" s="21">
        <v>1730.6399345397949</v>
      </c>
      <c r="CV27" s="21">
        <v>77.68000103533268</v>
      </c>
      <c r="CW27" s="21">
        <v>536.3599956035614</v>
      </c>
      <c r="CX27" s="21"/>
      <c r="CY27" s="21">
        <v>608.60002040863037</v>
      </c>
      <c r="CZ27" s="21">
        <v>70.879999548196793</v>
      </c>
      <c r="DA27" s="21">
        <v>1087.7200365066528</v>
      </c>
      <c r="DB27" s="21">
        <v>1238.3999973535538</v>
      </c>
      <c r="DC27" s="21">
        <v>419.03999447822571</v>
      </c>
      <c r="DD27" s="21">
        <v>843.79997849464417</v>
      </c>
      <c r="DE27" s="21">
        <v>33.67999941110611</v>
      </c>
      <c r="DF27" s="24">
        <v>181.22999556362629</v>
      </c>
      <c r="DG27" s="24">
        <v>184.83000062406063</v>
      </c>
      <c r="DH27" s="21">
        <v>243.98</v>
      </c>
      <c r="DI27" s="21">
        <v>40.6</v>
      </c>
      <c r="DJ27" s="21">
        <v>0.17534</v>
      </c>
      <c r="DK27" s="21">
        <v>464.24</v>
      </c>
      <c r="DL27" s="21">
        <v>0</v>
      </c>
      <c r="DM27" s="21">
        <v>0</v>
      </c>
      <c r="DN27" s="21">
        <v>0</v>
      </c>
      <c r="DO27" s="21">
        <v>28.28</v>
      </c>
      <c r="DP27" s="21">
        <v>47.85</v>
      </c>
      <c r="DQ27" s="21">
        <v>63.519999999999996</v>
      </c>
      <c r="DR27" s="26">
        <v>168.8399999999674</v>
      </c>
      <c r="DS27" s="26">
        <v>869.76000000024214</v>
      </c>
      <c r="DT27" s="26">
        <v>310.32000000006519</v>
      </c>
      <c r="DU27" s="26">
        <v>0.72000000000025466</v>
      </c>
      <c r="DV27" s="26">
        <v>0</v>
      </c>
      <c r="DW27" s="26">
        <v>180</v>
      </c>
      <c r="DX27" s="26">
        <v>350.28000000000003</v>
      </c>
      <c r="DY27" s="26">
        <v>422.64</v>
      </c>
      <c r="DZ27" s="26">
        <v>96</v>
      </c>
      <c r="EA27" s="26">
        <v>33</v>
      </c>
      <c r="EB27" s="26">
        <v>439</v>
      </c>
      <c r="EC27" s="26">
        <v>16</v>
      </c>
      <c r="ED27" s="26">
        <v>146</v>
      </c>
      <c r="EE27" s="26">
        <v>0</v>
      </c>
      <c r="EF27" s="26">
        <v>6.0999999999999999E-2</v>
      </c>
      <c r="EG27" s="26">
        <v>0.252</v>
      </c>
      <c r="EH27" s="26">
        <v>0</v>
      </c>
      <c r="EI27" s="19">
        <v>594.79999999999995</v>
      </c>
      <c r="EJ27" s="19">
        <v>189.5</v>
      </c>
      <c r="EK27" s="19">
        <v>465.99999999999994</v>
      </c>
      <c r="EL27" s="19">
        <v>170.1</v>
      </c>
      <c r="EM27" s="19">
        <v>227.20000000000002</v>
      </c>
      <c r="EN27" s="28">
        <v>292.80000000004657</v>
      </c>
      <c r="EO27" s="28">
        <v>292.80000000004657</v>
      </c>
      <c r="EP27" s="28">
        <v>0</v>
      </c>
      <c r="EQ27" s="28">
        <v>16.440000000000001</v>
      </c>
      <c r="ER27" s="28">
        <v>15.04</v>
      </c>
      <c r="ES27" s="28">
        <v>15.24</v>
      </c>
      <c r="ET27" s="28">
        <v>327.60000000000002</v>
      </c>
      <c r="EU27" s="28">
        <v>138.6</v>
      </c>
      <c r="EV27" s="28">
        <v>1085.76</v>
      </c>
      <c r="EW27" s="28">
        <v>1328.04</v>
      </c>
      <c r="EX27" s="28">
        <v>23.76</v>
      </c>
      <c r="EY27" s="28">
        <v>0</v>
      </c>
      <c r="EZ27" s="28">
        <v>114.12</v>
      </c>
      <c r="FA27" s="26">
        <v>80.040000000000006</v>
      </c>
      <c r="FB27" s="26">
        <v>0</v>
      </c>
      <c r="FC27" s="26">
        <v>143.45999999999998</v>
      </c>
      <c r="FD27" s="19">
        <v>222.3</v>
      </c>
      <c r="FE27" s="29">
        <v>169.32</v>
      </c>
      <c r="FF27" s="19">
        <v>426</v>
      </c>
      <c r="FG27" s="19">
        <v>183.59999999962747</v>
      </c>
      <c r="FH27" s="19">
        <v>864</v>
      </c>
      <c r="FI27" s="19">
        <v>816.00000000000011</v>
      </c>
      <c r="FJ27" s="19">
        <v>720</v>
      </c>
      <c r="FK27" s="19">
        <v>1944.0000000000002</v>
      </c>
      <c r="FL27" s="19">
        <v>2016.0000000000002</v>
      </c>
      <c r="FM27" s="19">
        <v>2227.1999999999998</v>
      </c>
      <c r="FN27" s="19">
        <v>2507.4</v>
      </c>
      <c r="FO27" s="19">
        <v>652.32000000000005</v>
      </c>
      <c r="FP27" s="19">
        <v>804.95999999999992</v>
      </c>
      <c r="FQ27" s="19">
        <v>64.680000000000007</v>
      </c>
      <c r="FR27" s="19">
        <v>13.68</v>
      </c>
      <c r="FS27" s="19">
        <v>17.279999999999998</v>
      </c>
      <c r="FT27" s="19">
        <v>110.7</v>
      </c>
      <c r="FU27" s="19">
        <v>180.95999999999998</v>
      </c>
      <c r="FV27" s="19">
        <v>136.62</v>
      </c>
      <c r="FW27" s="19">
        <v>176.88</v>
      </c>
      <c r="FX27" s="19">
        <v>204.84</v>
      </c>
      <c r="FY27" s="19">
        <v>0</v>
      </c>
      <c r="FZ27" s="19">
        <v>33.24</v>
      </c>
      <c r="GA27" s="19">
        <v>20.160000000003492</v>
      </c>
      <c r="GB27" s="19">
        <v>497.76000000024214</v>
      </c>
      <c r="GC27" s="19">
        <v>175.32000000006519</v>
      </c>
      <c r="GD27" s="30">
        <f t="shared" si="0"/>
        <v>56092.82600242224</v>
      </c>
      <c r="GE27" s="31"/>
      <c r="GG27" s="32"/>
    </row>
    <row r="28" spans="1:189" ht="12.75" customHeight="1" x14ac:dyDescent="0.2">
      <c r="A28" s="14" t="s">
        <v>158</v>
      </c>
      <c r="B28" s="18">
        <v>278.88000000012107</v>
      </c>
      <c r="C28" s="18">
        <v>126.47999999998137</v>
      </c>
      <c r="D28" s="18">
        <v>36.240000000019791</v>
      </c>
      <c r="E28" s="18">
        <v>93.120000000053551</v>
      </c>
      <c r="F28" s="18">
        <v>45.600000000005821</v>
      </c>
      <c r="G28" s="19">
        <v>87.119999999995343</v>
      </c>
      <c r="H28" s="19">
        <v>0</v>
      </c>
      <c r="I28" s="20">
        <v>106.56000000005588</v>
      </c>
      <c r="J28" s="18">
        <v>291.96000000019558</v>
      </c>
      <c r="K28" s="18">
        <v>38.160000000018044</v>
      </c>
      <c r="L28" s="18">
        <v>80.760000000009313</v>
      </c>
      <c r="M28" s="18">
        <v>11.520000000004075</v>
      </c>
      <c r="N28" s="18">
        <v>440.16000000014901</v>
      </c>
      <c r="O28" s="18">
        <v>0</v>
      </c>
      <c r="P28" s="18">
        <v>5.58</v>
      </c>
      <c r="Q28" s="19">
        <v>6.72</v>
      </c>
      <c r="R28" s="18">
        <v>38.1</v>
      </c>
      <c r="S28" s="20">
        <v>15.8</v>
      </c>
      <c r="T28" s="20">
        <v>0</v>
      </c>
      <c r="U28" s="18">
        <v>32.5</v>
      </c>
      <c r="V28" s="18">
        <v>0</v>
      </c>
      <c r="W28" s="18">
        <v>0</v>
      </c>
      <c r="X28" s="18">
        <v>19.399999999999999</v>
      </c>
      <c r="Y28" s="18">
        <v>0.9</v>
      </c>
      <c r="Z28" s="18">
        <v>0.03</v>
      </c>
      <c r="AA28" s="20">
        <v>8.0999999999985448</v>
      </c>
      <c r="AB28" s="19">
        <v>146.64000000001397</v>
      </c>
      <c r="AC28" s="20">
        <v>66.599999999976717</v>
      </c>
      <c r="AD28" s="20">
        <v>22.079999999987194</v>
      </c>
      <c r="AE28" s="20">
        <v>72</v>
      </c>
      <c r="AF28" s="20">
        <v>161.28000000002794</v>
      </c>
      <c r="AG28" s="20">
        <v>984.59999999962747</v>
      </c>
      <c r="AH28" s="20">
        <v>302.4000000001397</v>
      </c>
      <c r="AI28" s="19">
        <v>397.92000000015832</v>
      </c>
      <c r="AJ28" s="19">
        <v>210.23999999999069</v>
      </c>
      <c r="AK28" s="19">
        <v>153.60000000009313</v>
      </c>
      <c r="AL28" s="19">
        <v>175.19999999995343</v>
      </c>
      <c r="AM28" s="19">
        <v>387.35999999986961</v>
      </c>
      <c r="AN28" s="19">
        <v>256.32000000006519</v>
      </c>
      <c r="AO28" s="19">
        <v>264.00000000023283</v>
      </c>
      <c r="AP28" s="19">
        <v>73.92000000004191</v>
      </c>
      <c r="AQ28" s="19">
        <v>1042.92</v>
      </c>
      <c r="AR28" s="19">
        <v>77.759999999999991</v>
      </c>
      <c r="AS28" s="19">
        <v>65.28</v>
      </c>
      <c r="AT28" s="19">
        <v>36.479999999999997</v>
      </c>
      <c r="AU28" s="19">
        <v>7.919999999999999</v>
      </c>
      <c r="AV28" s="19">
        <v>13.32</v>
      </c>
      <c r="AW28" s="19">
        <v>28.439999999999998</v>
      </c>
      <c r="AX28" s="19">
        <v>10.079999999999998</v>
      </c>
      <c r="AY28" s="19">
        <v>18.72</v>
      </c>
      <c r="AZ28" s="19">
        <v>0.2</v>
      </c>
      <c r="BA28" s="19">
        <v>0.1</v>
      </c>
      <c r="BB28" s="19">
        <v>42.5</v>
      </c>
      <c r="BC28" s="59">
        <v>6.6299999999999998E-2</v>
      </c>
      <c r="BD28" s="59">
        <v>0</v>
      </c>
      <c r="BE28" s="59">
        <v>91.6</v>
      </c>
      <c r="BF28" s="59">
        <v>73.3</v>
      </c>
      <c r="BG28" s="59">
        <v>28.8</v>
      </c>
      <c r="BH28" s="22">
        <v>1196.3999999999999</v>
      </c>
      <c r="BI28" s="22">
        <v>394.4</v>
      </c>
      <c r="BJ28" s="22">
        <v>300</v>
      </c>
      <c r="BK28" s="22">
        <v>763.2</v>
      </c>
      <c r="BL28" s="19">
        <v>0</v>
      </c>
      <c r="BM28" s="19">
        <v>194</v>
      </c>
      <c r="BN28" s="19">
        <v>144</v>
      </c>
      <c r="BO28" s="19">
        <v>221.19999999995343</v>
      </c>
      <c r="BP28" s="23">
        <v>176.4000000001397</v>
      </c>
      <c r="BQ28" s="23">
        <v>0</v>
      </c>
      <c r="BR28" s="22">
        <v>544.80000000074506</v>
      </c>
      <c r="BS28" s="22">
        <v>1008.7999999998137</v>
      </c>
      <c r="BT28" s="22">
        <v>159</v>
      </c>
      <c r="BU28" s="22">
        <v>420</v>
      </c>
      <c r="BV28" s="22">
        <v>3.2</v>
      </c>
      <c r="BW28" s="22">
        <v>2003.1999999999996</v>
      </c>
      <c r="BX28" s="22">
        <v>833.4299772977829</v>
      </c>
      <c r="BY28" s="24">
        <v>0</v>
      </c>
      <c r="BZ28" s="24">
        <v>0</v>
      </c>
      <c r="CA28" s="24">
        <v>2003.2199621200562</v>
      </c>
      <c r="CB28" s="24">
        <v>597.86999970674515</v>
      </c>
      <c r="CC28" s="24">
        <v>0</v>
      </c>
      <c r="CD28" s="24">
        <v>1461.7200046777725</v>
      </c>
      <c r="CE28" s="24">
        <v>0</v>
      </c>
      <c r="CF28" s="24">
        <v>534.87998247146606</v>
      </c>
      <c r="CG28" s="24">
        <v>1653.659999370575</v>
      </c>
      <c r="CH28" s="24">
        <v>178.89000289142132</v>
      </c>
      <c r="CI28" s="24">
        <v>442.35000014305115</v>
      </c>
      <c r="CJ28" s="24">
        <v>571.50004059076309</v>
      </c>
      <c r="CK28" s="24">
        <v>0.87999997776933014</v>
      </c>
      <c r="CL28" s="24">
        <v>58.560002595186234</v>
      </c>
      <c r="CM28" s="21">
        <v>49.99999888241291</v>
      </c>
      <c r="CN28" s="21">
        <v>99.479997530579567</v>
      </c>
      <c r="CO28" s="21">
        <v>68.159999325871468</v>
      </c>
      <c r="CP28" s="21">
        <v>748.71999025344849</v>
      </c>
      <c r="CQ28" s="21">
        <v>34.400001168251038</v>
      </c>
      <c r="CR28" s="21">
        <v>89.51999619603157</v>
      </c>
      <c r="CS28" s="21">
        <v>0</v>
      </c>
      <c r="CT28" s="21">
        <v>0</v>
      </c>
      <c r="CU28" s="21">
        <v>1702.1600008010864</v>
      </c>
      <c r="CV28" s="21">
        <v>57.96000175178051</v>
      </c>
      <c r="CW28" s="21">
        <v>508.31997394561768</v>
      </c>
      <c r="CX28" s="21"/>
      <c r="CY28" s="21">
        <v>589.12000060081482</v>
      </c>
      <c r="CZ28" s="21">
        <v>101.75999999046326</v>
      </c>
      <c r="DA28" s="21">
        <v>1082.4800133705139</v>
      </c>
      <c r="DB28" s="21">
        <v>1218.4799909591675</v>
      </c>
      <c r="DC28" s="21">
        <v>445.14001160860062</v>
      </c>
      <c r="DD28" s="21">
        <v>795.1200008392334</v>
      </c>
      <c r="DE28" s="21">
        <v>36.400001496076584</v>
      </c>
      <c r="DF28" s="24">
        <v>65.310001373291016</v>
      </c>
      <c r="DG28" s="24">
        <v>121.92000076174736</v>
      </c>
      <c r="DH28" s="21">
        <v>266.03999999999996</v>
      </c>
      <c r="DI28" s="21">
        <v>41.34</v>
      </c>
      <c r="DJ28" s="21">
        <v>0.17907000000000001</v>
      </c>
      <c r="DK28" s="21">
        <v>460.56</v>
      </c>
      <c r="DL28" s="21">
        <v>0</v>
      </c>
      <c r="DM28" s="21">
        <v>0</v>
      </c>
      <c r="DN28" s="21">
        <v>0</v>
      </c>
      <c r="DO28" s="21">
        <v>14.780000000000001</v>
      </c>
      <c r="DP28" s="21">
        <v>67.245000000000005</v>
      </c>
      <c r="DQ28" s="21">
        <v>58.739999999999995</v>
      </c>
      <c r="DR28" s="26">
        <v>168.59999999997672</v>
      </c>
      <c r="DS28" s="26">
        <v>902.8800000003539</v>
      </c>
      <c r="DT28" s="26">
        <v>265.68000000016764</v>
      </c>
      <c r="DU28" s="26">
        <v>0.84000000000014552</v>
      </c>
      <c r="DV28" s="26">
        <v>0</v>
      </c>
      <c r="DW28" s="26">
        <v>223</v>
      </c>
      <c r="DX28" s="26">
        <v>344.34000000000003</v>
      </c>
      <c r="DY28" s="26">
        <v>430.92</v>
      </c>
      <c r="DZ28" s="26">
        <v>84</v>
      </c>
      <c r="EA28" s="26">
        <v>31</v>
      </c>
      <c r="EB28" s="26">
        <v>418</v>
      </c>
      <c r="EC28" s="26">
        <v>18</v>
      </c>
      <c r="ED28" s="26">
        <v>145</v>
      </c>
      <c r="EE28" s="26">
        <v>0</v>
      </c>
      <c r="EF28" s="26">
        <v>7.0000000000000007E-2</v>
      </c>
      <c r="EG28" s="26">
        <v>0.26600000000000001</v>
      </c>
      <c r="EH28" s="26">
        <v>0</v>
      </c>
      <c r="EI28" s="19">
        <v>620.80000000000007</v>
      </c>
      <c r="EJ28" s="19">
        <v>183.7</v>
      </c>
      <c r="EK28" s="19">
        <v>429.59999999999997</v>
      </c>
      <c r="EL28" s="19">
        <v>143.29999999999998</v>
      </c>
      <c r="EM28" s="19">
        <v>222.39999999999998</v>
      </c>
      <c r="EN28" s="28">
        <v>327.84000000008382</v>
      </c>
      <c r="EO28" s="28">
        <v>327.84000000008382</v>
      </c>
      <c r="EP28" s="28">
        <v>0</v>
      </c>
      <c r="EQ28" s="28">
        <v>17.399999999999999</v>
      </c>
      <c r="ER28" s="28">
        <v>15.12</v>
      </c>
      <c r="ES28" s="28">
        <v>13.72</v>
      </c>
      <c r="ET28" s="28">
        <v>319.2</v>
      </c>
      <c r="EU28" s="28">
        <v>140.69999999999999</v>
      </c>
      <c r="EV28" s="28">
        <v>1081.8</v>
      </c>
      <c r="EW28" s="28">
        <v>1361.88</v>
      </c>
      <c r="EX28" s="28">
        <v>23.28</v>
      </c>
      <c r="EY28" s="28">
        <v>0</v>
      </c>
      <c r="EZ28" s="28">
        <v>100.08</v>
      </c>
      <c r="FA28" s="26">
        <v>94.38</v>
      </c>
      <c r="FB28" s="26">
        <v>0</v>
      </c>
      <c r="FC28" s="26">
        <v>130.86000000000001</v>
      </c>
      <c r="FD28" s="19">
        <v>171.18</v>
      </c>
      <c r="FE28" s="29">
        <v>56.879999999999995</v>
      </c>
      <c r="FF28" s="19">
        <v>450</v>
      </c>
      <c r="FG28" s="19">
        <v>190.80000000074506</v>
      </c>
      <c r="FH28" s="19">
        <v>912</v>
      </c>
      <c r="FI28" s="19">
        <v>816.00000000000011</v>
      </c>
      <c r="FJ28" s="19">
        <v>720</v>
      </c>
      <c r="FK28" s="19">
        <v>1944.0000000000002</v>
      </c>
      <c r="FL28" s="19">
        <v>2088</v>
      </c>
      <c r="FM28" s="19">
        <v>2253.6</v>
      </c>
      <c r="FN28" s="19">
        <v>2552.4</v>
      </c>
      <c r="FO28" s="19">
        <v>640.08000000000004</v>
      </c>
      <c r="FP28" s="19">
        <v>828</v>
      </c>
      <c r="FQ28" s="19">
        <v>57.96</v>
      </c>
      <c r="FR28" s="19">
        <v>15.12</v>
      </c>
      <c r="FS28" s="19">
        <v>20.88</v>
      </c>
      <c r="FT28" s="19">
        <v>105.84</v>
      </c>
      <c r="FU28" s="19">
        <v>191.76</v>
      </c>
      <c r="FV28" s="19">
        <v>149.76</v>
      </c>
      <c r="FW28" s="19">
        <v>174.24</v>
      </c>
      <c r="FX28" s="19">
        <v>199.44</v>
      </c>
      <c r="FY28" s="19">
        <v>0</v>
      </c>
      <c r="FZ28" s="19">
        <v>36.72</v>
      </c>
      <c r="GA28" s="19">
        <v>19.919999999998254</v>
      </c>
      <c r="GB28" s="19">
        <v>494.4000000001397</v>
      </c>
      <c r="GC28" s="19">
        <v>82.080000000016298</v>
      </c>
      <c r="GD28" s="30">
        <f t="shared" si="0"/>
        <v>55321.78632270058</v>
      </c>
      <c r="GE28" s="31"/>
      <c r="GG28" s="32"/>
    </row>
    <row r="29" spans="1:189" ht="12.75" customHeight="1" x14ac:dyDescent="0.2">
      <c r="A29" s="14" t="s">
        <v>159</v>
      </c>
      <c r="B29" s="18">
        <v>292.56000000005588</v>
      </c>
      <c r="C29" s="18">
        <v>147.35999999998603</v>
      </c>
      <c r="D29" s="18">
        <v>30.360000000000582</v>
      </c>
      <c r="E29" s="18">
        <v>99.839999999967404</v>
      </c>
      <c r="F29" s="18">
        <v>54.960000000020955</v>
      </c>
      <c r="G29" s="19">
        <v>77.760000000009313</v>
      </c>
      <c r="H29" s="19">
        <v>0</v>
      </c>
      <c r="I29" s="20">
        <v>176.40000000008149</v>
      </c>
      <c r="J29" s="18">
        <v>219.2400000001071</v>
      </c>
      <c r="K29" s="18">
        <v>25.560000000012224</v>
      </c>
      <c r="L29" s="18">
        <v>82.559999999997672</v>
      </c>
      <c r="M29" s="18">
        <v>12.42000000000553</v>
      </c>
      <c r="N29" s="18">
        <v>449.76000000000931</v>
      </c>
      <c r="O29" s="18">
        <v>0</v>
      </c>
      <c r="P29" s="18">
        <v>7.26</v>
      </c>
      <c r="Q29" s="19">
        <v>6.84</v>
      </c>
      <c r="R29" s="18">
        <v>37.299999999999997</v>
      </c>
      <c r="S29" s="20">
        <v>16.7</v>
      </c>
      <c r="T29" s="20">
        <v>0</v>
      </c>
      <c r="U29" s="18">
        <v>29.7</v>
      </c>
      <c r="V29" s="18">
        <v>0</v>
      </c>
      <c r="W29" s="18">
        <v>0</v>
      </c>
      <c r="X29" s="18">
        <v>19.600000000000001</v>
      </c>
      <c r="Y29" s="18">
        <v>1.3</v>
      </c>
      <c r="Z29" s="18">
        <v>0.03</v>
      </c>
      <c r="AA29" s="20">
        <v>8.0999999999985448</v>
      </c>
      <c r="AB29" s="19">
        <v>146.64000000001397</v>
      </c>
      <c r="AC29" s="20">
        <v>68.400000000023283</v>
      </c>
      <c r="AD29" s="20">
        <v>24.480000000010477</v>
      </c>
      <c r="AE29" s="20">
        <v>66.599999999976717</v>
      </c>
      <c r="AF29" s="20">
        <v>164.88000000012107</v>
      </c>
      <c r="AG29" s="20">
        <v>2359.7999999979511</v>
      </c>
      <c r="AH29" s="20">
        <v>295.20000000018626</v>
      </c>
      <c r="AI29" s="19">
        <v>402.23999999999069</v>
      </c>
      <c r="AJ29" s="19">
        <v>207.84000000008382</v>
      </c>
      <c r="AK29" s="19">
        <v>160.80000000004657</v>
      </c>
      <c r="AL29" s="19">
        <v>163.68000000005122</v>
      </c>
      <c r="AM29" s="19">
        <v>383.04000000003725</v>
      </c>
      <c r="AN29" s="19">
        <v>264.00000000023283</v>
      </c>
      <c r="AO29" s="19">
        <v>244.32000000006519</v>
      </c>
      <c r="AP29" s="19">
        <v>85.919999999983702</v>
      </c>
      <c r="AQ29" s="19">
        <v>1042.2</v>
      </c>
      <c r="AR29" s="19">
        <v>79.44</v>
      </c>
      <c r="AS29" s="19">
        <v>66</v>
      </c>
      <c r="AT29" s="19">
        <v>39.839999999999996</v>
      </c>
      <c r="AU29" s="19">
        <v>8.16</v>
      </c>
      <c r="AV29" s="19">
        <v>12.6</v>
      </c>
      <c r="AW29" s="19">
        <v>30.240000000000002</v>
      </c>
      <c r="AX29" s="19">
        <v>9.6</v>
      </c>
      <c r="AY29" s="19">
        <v>21.119999999999997</v>
      </c>
      <c r="AZ29" s="19">
        <v>0.2</v>
      </c>
      <c r="BA29" s="19">
        <v>0.1</v>
      </c>
      <c r="BB29" s="19">
        <v>39.700000000000003</v>
      </c>
      <c r="BC29" s="59">
        <v>5.7099999999999998E-2</v>
      </c>
      <c r="BD29" s="59">
        <v>0</v>
      </c>
      <c r="BE29" s="59">
        <v>83.6</v>
      </c>
      <c r="BF29" s="59">
        <v>66.5</v>
      </c>
      <c r="BG29" s="59">
        <v>31.9</v>
      </c>
      <c r="BH29" s="22">
        <v>1059.5999999999999</v>
      </c>
      <c r="BI29" s="22">
        <v>412</v>
      </c>
      <c r="BJ29" s="22">
        <v>315.59999999999997</v>
      </c>
      <c r="BK29" s="22">
        <v>766.4</v>
      </c>
      <c r="BL29" s="19">
        <v>0</v>
      </c>
      <c r="BM29" s="19">
        <v>202.4000000001397</v>
      </c>
      <c r="BN29" s="19">
        <v>143.60000000009313</v>
      </c>
      <c r="BO29" s="19">
        <v>236.80000000004657</v>
      </c>
      <c r="BP29" s="23">
        <v>187.20000000018626</v>
      </c>
      <c r="BQ29" s="23">
        <v>0</v>
      </c>
      <c r="BR29" s="22">
        <v>524.40000000037253</v>
      </c>
      <c r="BS29" s="22">
        <v>1033.5999999996275</v>
      </c>
      <c r="BT29" s="22">
        <v>152.4</v>
      </c>
      <c r="BU29" s="22">
        <v>501</v>
      </c>
      <c r="BV29" s="22">
        <v>4.8000000000000007</v>
      </c>
      <c r="BW29" s="22">
        <v>1860.8</v>
      </c>
      <c r="BX29" s="22">
        <v>783.27003121376038</v>
      </c>
      <c r="BY29" s="24">
        <v>0</v>
      </c>
      <c r="BZ29" s="24">
        <v>0</v>
      </c>
      <c r="CA29" s="24">
        <v>1979.5200526714325</v>
      </c>
      <c r="CB29" s="24">
        <v>597.929947078228</v>
      </c>
      <c r="CC29" s="24">
        <v>0</v>
      </c>
      <c r="CD29" s="24">
        <v>1507.2899758815765</v>
      </c>
      <c r="CE29" s="24">
        <v>0</v>
      </c>
      <c r="CF29" s="24">
        <v>604.88000512123108</v>
      </c>
      <c r="CG29" s="24">
        <v>1585.860013961792</v>
      </c>
      <c r="CH29" s="24">
        <v>181.9200050085783</v>
      </c>
      <c r="CI29" s="24">
        <v>395.37001401185989</v>
      </c>
      <c r="CJ29" s="24">
        <v>528.36001664400101</v>
      </c>
      <c r="CK29" s="24">
        <v>0.87999997776933014</v>
      </c>
      <c r="CL29" s="24">
        <v>62.319999560713768</v>
      </c>
      <c r="CM29" s="21">
        <v>57.239999994635582</v>
      </c>
      <c r="CN29" s="21">
        <v>37.499999161809683</v>
      </c>
      <c r="CO29" s="21">
        <v>49.25999790430069</v>
      </c>
      <c r="CP29" s="21">
        <v>690.59997797012329</v>
      </c>
      <c r="CQ29" s="21">
        <v>31.119999475777149</v>
      </c>
      <c r="CR29" s="21">
        <v>120.07999792695045</v>
      </c>
      <c r="CS29" s="21">
        <v>0</v>
      </c>
      <c r="CT29" s="21">
        <v>0</v>
      </c>
      <c r="CU29" s="21">
        <v>1718.3599472045898</v>
      </c>
      <c r="CV29" s="21">
        <v>59.279998764395714</v>
      </c>
      <c r="CW29" s="21">
        <v>536.19998693466187</v>
      </c>
      <c r="CX29" s="21"/>
      <c r="CY29" s="21">
        <v>653.1599760055542</v>
      </c>
      <c r="CZ29" s="21">
        <v>140.59999585151672</v>
      </c>
      <c r="DA29" s="21">
        <v>1208.3200216293335</v>
      </c>
      <c r="DB29" s="21">
        <v>1204.2600363492966</v>
      </c>
      <c r="DC29" s="21">
        <v>518.09998601675034</v>
      </c>
      <c r="DD29" s="21">
        <v>823.11999797821045</v>
      </c>
      <c r="DE29" s="21">
        <v>40.559999644756317</v>
      </c>
      <c r="DF29" s="24">
        <v>61.949998140335083</v>
      </c>
      <c r="DG29" s="24">
        <v>117.99000017344952</v>
      </c>
      <c r="DH29" s="21">
        <v>275.58000000000004</v>
      </c>
      <c r="DI29" s="21">
        <v>49.16</v>
      </c>
      <c r="DJ29" s="21">
        <v>0.18747999999999998</v>
      </c>
      <c r="DK29" s="21">
        <v>470.36</v>
      </c>
      <c r="DL29" s="21">
        <v>0</v>
      </c>
      <c r="DM29" s="21">
        <v>0</v>
      </c>
      <c r="DN29" s="21">
        <v>0</v>
      </c>
      <c r="DO29" s="21">
        <v>12.379999999999999</v>
      </c>
      <c r="DP29" s="21">
        <v>57.78</v>
      </c>
      <c r="DQ29" s="21">
        <v>49.88</v>
      </c>
      <c r="DR29" s="26">
        <v>168.71999999997206</v>
      </c>
      <c r="DS29" s="26">
        <v>857.52000000048429</v>
      </c>
      <c r="DT29" s="26">
        <v>274.32000000006519</v>
      </c>
      <c r="DU29" s="26">
        <v>0.72000000000025466</v>
      </c>
      <c r="DV29" s="26">
        <v>0</v>
      </c>
      <c r="DW29" s="26">
        <v>213</v>
      </c>
      <c r="DX29" s="26">
        <v>354.96000000000004</v>
      </c>
      <c r="DY29" s="26">
        <v>434.88</v>
      </c>
      <c r="DZ29" s="26">
        <v>90</v>
      </c>
      <c r="EA29" s="26">
        <v>39</v>
      </c>
      <c r="EB29" s="26">
        <v>411</v>
      </c>
      <c r="EC29" s="26">
        <v>16</v>
      </c>
      <c r="ED29" s="26">
        <v>144</v>
      </c>
      <c r="EE29" s="26">
        <v>0</v>
      </c>
      <c r="EF29" s="26">
        <v>5.5E-2</v>
      </c>
      <c r="EG29" s="26">
        <v>0.249</v>
      </c>
      <c r="EH29" s="26">
        <v>0</v>
      </c>
      <c r="EI29" s="19">
        <v>569.19999999999993</v>
      </c>
      <c r="EJ29" s="19">
        <v>198.1</v>
      </c>
      <c r="EK29" s="19">
        <v>456.8</v>
      </c>
      <c r="EL29" s="19">
        <v>162.30000000000001</v>
      </c>
      <c r="EM29" s="19">
        <v>218.79999999999998</v>
      </c>
      <c r="EN29" s="28">
        <v>307.68000000016764</v>
      </c>
      <c r="EO29" s="28">
        <v>307.68000000016764</v>
      </c>
      <c r="EP29" s="28">
        <v>0</v>
      </c>
      <c r="EQ29" s="28">
        <v>24</v>
      </c>
      <c r="ER29" s="28">
        <v>14.08</v>
      </c>
      <c r="ES29" s="28">
        <v>13.36</v>
      </c>
      <c r="ET29" s="28">
        <v>336</v>
      </c>
      <c r="EU29" s="28">
        <v>138.6</v>
      </c>
      <c r="EV29" s="28">
        <v>1042.2</v>
      </c>
      <c r="EW29" s="28">
        <v>1379.52</v>
      </c>
      <c r="EX29" s="28">
        <v>23.28</v>
      </c>
      <c r="EY29" s="28">
        <v>0</v>
      </c>
      <c r="EZ29" s="28">
        <v>93.24</v>
      </c>
      <c r="FA29" s="26">
        <v>104.22</v>
      </c>
      <c r="FB29" s="26">
        <v>0</v>
      </c>
      <c r="FC29" s="26">
        <v>121.32000000000001</v>
      </c>
      <c r="FD29" s="19">
        <v>142.91999999999999</v>
      </c>
      <c r="FE29" s="29">
        <v>26.04</v>
      </c>
      <c r="FF29" s="19">
        <v>426</v>
      </c>
      <c r="FG29" s="19">
        <v>172.80000000074506</v>
      </c>
      <c r="FH29" s="19">
        <v>816.00000000000011</v>
      </c>
      <c r="FI29" s="19">
        <v>864</v>
      </c>
      <c r="FJ29" s="19">
        <v>768</v>
      </c>
      <c r="FK29" s="19">
        <v>1872</v>
      </c>
      <c r="FL29" s="19">
        <v>2088</v>
      </c>
      <c r="FM29" s="19">
        <v>2282.4</v>
      </c>
      <c r="FN29" s="19">
        <v>2503.8000000000002</v>
      </c>
      <c r="FO29" s="19">
        <v>634.31999999999994</v>
      </c>
      <c r="FP29" s="19">
        <v>840.96</v>
      </c>
      <c r="FQ29" s="19">
        <v>62.64</v>
      </c>
      <c r="FR29" s="19">
        <v>12.239999999999998</v>
      </c>
      <c r="FS29" s="19">
        <v>11.520000000000001</v>
      </c>
      <c r="FT29" s="19">
        <v>88.92</v>
      </c>
      <c r="FU29" s="19">
        <v>155.51999999999998</v>
      </c>
      <c r="FV29" s="19">
        <v>113.03999999999999</v>
      </c>
      <c r="FW29" s="19">
        <v>158.76</v>
      </c>
      <c r="FX29" s="19">
        <v>158.85</v>
      </c>
      <c r="FY29" s="19">
        <v>0</v>
      </c>
      <c r="FZ29" s="19">
        <v>26.64</v>
      </c>
      <c r="GA29" s="19">
        <v>19.919999999998254</v>
      </c>
      <c r="GB29" s="19">
        <v>499.20000000018626</v>
      </c>
      <c r="GC29" s="19">
        <v>70.200000000011642</v>
      </c>
      <c r="GD29" s="30">
        <f t="shared" si="0"/>
        <v>56305.42855825866</v>
      </c>
      <c r="GE29" s="31"/>
      <c r="GG29" s="32"/>
    </row>
    <row r="30" spans="1:189" ht="12.75" customHeight="1" x14ac:dyDescent="0.2">
      <c r="A30" s="14" t="s">
        <v>160</v>
      </c>
      <c r="B30" s="18">
        <v>294.23999999999069</v>
      </c>
      <c r="C30" s="18">
        <v>139.68000000005122</v>
      </c>
      <c r="D30" s="18">
        <v>26.040000000008149</v>
      </c>
      <c r="E30" s="18">
        <v>97.919999999983702</v>
      </c>
      <c r="F30" s="18">
        <v>56.160000000003492</v>
      </c>
      <c r="G30" s="19">
        <v>86.220000000030268</v>
      </c>
      <c r="H30" s="19">
        <v>0</v>
      </c>
      <c r="I30" s="20">
        <v>245.88000000012107</v>
      </c>
      <c r="J30" s="18">
        <v>148.68000000005122</v>
      </c>
      <c r="K30" s="18">
        <v>23.760000000009313</v>
      </c>
      <c r="L30" s="18">
        <v>87.119999999995343</v>
      </c>
      <c r="M30" s="18">
        <v>11.880000000004657</v>
      </c>
      <c r="N30" s="18">
        <v>447.35999999986961</v>
      </c>
      <c r="O30" s="18">
        <v>0</v>
      </c>
      <c r="P30" s="18">
        <v>8.2200000000000006</v>
      </c>
      <c r="Q30" s="19">
        <v>6.72</v>
      </c>
      <c r="R30" s="18">
        <v>39.6</v>
      </c>
      <c r="S30" s="20">
        <v>24.7</v>
      </c>
      <c r="T30" s="20">
        <v>0</v>
      </c>
      <c r="U30" s="18">
        <v>30.3</v>
      </c>
      <c r="V30" s="18">
        <v>0</v>
      </c>
      <c r="W30" s="18">
        <v>0</v>
      </c>
      <c r="X30" s="18">
        <v>20.2</v>
      </c>
      <c r="Y30" s="18">
        <v>1.2</v>
      </c>
      <c r="Z30" s="18">
        <v>0.03</v>
      </c>
      <c r="AA30" s="20">
        <v>9</v>
      </c>
      <c r="AB30" s="19">
        <v>147.35999999998603</v>
      </c>
      <c r="AC30" s="20">
        <v>73.799999999988358</v>
      </c>
      <c r="AD30" s="20">
        <v>25.919999999998254</v>
      </c>
      <c r="AE30" s="20">
        <v>66.599999999976717</v>
      </c>
      <c r="AF30" s="20">
        <v>169.20000000006985</v>
      </c>
      <c r="AG30" s="20">
        <v>1503</v>
      </c>
      <c r="AH30" s="20">
        <v>300.96000000019558</v>
      </c>
      <c r="AI30" s="19">
        <v>393.11999999987893</v>
      </c>
      <c r="AJ30" s="19">
        <v>203.52000000001863</v>
      </c>
      <c r="AK30" s="19">
        <v>157.43999999994412</v>
      </c>
      <c r="AL30" s="19">
        <v>157.43999999994412</v>
      </c>
      <c r="AM30" s="19">
        <v>394.08000000007451</v>
      </c>
      <c r="AN30" s="19">
        <v>277.43999999994412</v>
      </c>
      <c r="AO30" s="19">
        <v>226.07999999995809</v>
      </c>
      <c r="AP30" s="19">
        <v>69.119999999995343</v>
      </c>
      <c r="AQ30" s="19">
        <v>1042.56</v>
      </c>
      <c r="AR30" s="19">
        <v>85.919999999999987</v>
      </c>
      <c r="AS30" s="19">
        <v>72</v>
      </c>
      <c r="AT30" s="19">
        <v>83.039999999999992</v>
      </c>
      <c r="AU30" s="19">
        <v>11.28</v>
      </c>
      <c r="AV30" s="19">
        <v>12.6</v>
      </c>
      <c r="AW30" s="19">
        <v>26.64</v>
      </c>
      <c r="AX30" s="19">
        <v>9.6</v>
      </c>
      <c r="AY30" s="19">
        <v>17.759999999999998</v>
      </c>
      <c r="AZ30" s="19">
        <v>0.2</v>
      </c>
      <c r="BA30" s="19">
        <v>0.1</v>
      </c>
      <c r="BB30" s="19">
        <v>35.4</v>
      </c>
      <c r="BC30" s="59">
        <v>6.1199999999999997E-2</v>
      </c>
      <c r="BD30" s="59">
        <v>0</v>
      </c>
      <c r="BE30" s="59">
        <v>85.5</v>
      </c>
      <c r="BF30" s="59">
        <v>64.2</v>
      </c>
      <c r="BG30" s="59">
        <v>33.799999999999997</v>
      </c>
      <c r="BH30" s="22">
        <v>1173.5999999999999</v>
      </c>
      <c r="BI30" s="22">
        <v>414.4</v>
      </c>
      <c r="BJ30" s="22">
        <v>325.2</v>
      </c>
      <c r="BK30" s="22">
        <v>768</v>
      </c>
      <c r="BL30" s="19">
        <v>0</v>
      </c>
      <c r="BM30" s="19">
        <v>181.19999999995343</v>
      </c>
      <c r="BN30" s="19">
        <v>134.4000000001397</v>
      </c>
      <c r="BO30" s="19">
        <v>241.60000000009313</v>
      </c>
      <c r="BP30" s="23">
        <v>182.4000000001397</v>
      </c>
      <c r="BQ30" s="23">
        <v>0</v>
      </c>
      <c r="BR30" s="22">
        <v>465.60000000009313</v>
      </c>
      <c r="BS30" s="22">
        <v>1018.4000000003725</v>
      </c>
      <c r="BT30" s="22">
        <v>138</v>
      </c>
      <c r="BU30" s="22">
        <v>491.4</v>
      </c>
      <c r="BV30" s="22">
        <v>3.2</v>
      </c>
      <c r="BW30" s="22">
        <v>1606.3999999999999</v>
      </c>
      <c r="BX30" s="22">
        <v>704.31004464626312</v>
      </c>
      <c r="BY30" s="24">
        <v>0</v>
      </c>
      <c r="BZ30" s="24">
        <v>0</v>
      </c>
      <c r="CA30" s="24">
        <v>1910.8799993991852</v>
      </c>
      <c r="CB30" s="24">
        <v>615.98999798297882</v>
      </c>
      <c r="CC30" s="24">
        <v>0</v>
      </c>
      <c r="CD30" s="24">
        <v>1491.5400445461273</v>
      </c>
      <c r="CE30" s="24">
        <v>0</v>
      </c>
      <c r="CF30" s="24">
        <v>639.11998271942139</v>
      </c>
      <c r="CG30" s="24">
        <v>1573.3199715614319</v>
      </c>
      <c r="CH30" s="24">
        <v>172.67999611794949</v>
      </c>
      <c r="CI30" s="24">
        <v>359.27999764680862</v>
      </c>
      <c r="CJ30" s="24">
        <v>478.1700074672699</v>
      </c>
      <c r="CK30" s="24">
        <v>0.87999997776933014</v>
      </c>
      <c r="CL30" s="24">
        <v>57.439999654889107</v>
      </c>
      <c r="CM30" s="21">
        <v>59.119999408721924</v>
      </c>
      <c r="CN30" s="21">
        <v>32.339997589588165</v>
      </c>
      <c r="CO30" s="21">
        <v>38.999999407678843</v>
      </c>
      <c r="CP30" s="21">
        <v>682.35999345779419</v>
      </c>
      <c r="CQ30" s="21">
        <v>29.439999721944332</v>
      </c>
      <c r="CR30" s="21">
        <v>125.35999715328217</v>
      </c>
      <c r="CS30" s="21">
        <v>0</v>
      </c>
      <c r="CT30" s="21">
        <v>0</v>
      </c>
      <c r="CU30" s="21">
        <v>1688.6399984359741</v>
      </c>
      <c r="CV30" s="21">
        <v>69.63999941945076</v>
      </c>
      <c r="CW30" s="21">
        <v>530.59998154640198</v>
      </c>
      <c r="CX30" s="21"/>
      <c r="CY30" s="21">
        <v>590.28002619743347</v>
      </c>
      <c r="CZ30" s="21">
        <v>117.0399971306324</v>
      </c>
      <c r="DA30" s="21">
        <v>1197.9200839996338</v>
      </c>
      <c r="DB30" s="21">
        <v>1335.5399966239929</v>
      </c>
      <c r="DC30" s="21">
        <v>484.14000123739243</v>
      </c>
      <c r="DD30" s="21">
        <v>860.15999317169189</v>
      </c>
      <c r="DE30" s="21">
        <v>51.040001213550568</v>
      </c>
      <c r="DF30" s="24">
        <v>52.199999336153269</v>
      </c>
      <c r="DG30" s="24">
        <v>117.41999164223671</v>
      </c>
      <c r="DH30" s="21">
        <v>295.36</v>
      </c>
      <c r="DI30" s="21">
        <v>54.82</v>
      </c>
      <c r="DJ30" s="21">
        <v>0.19002000000000002</v>
      </c>
      <c r="DK30" s="21">
        <v>468.4</v>
      </c>
      <c r="DL30" s="21">
        <v>0</v>
      </c>
      <c r="DM30" s="21">
        <v>0</v>
      </c>
      <c r="DN30" s="21">
        <v>0</v>
      </c>
      <c r="DO30" s="21">
        <v>16.880000000000003</v>
      </c>
      <c r="DP30" s="21">
        <v>62.265000000000001</v>
      </c>
      <c r="DQ30" s="21">
        <v>48.42</v>
      </c>
      <c r="DR30" s="26">
        <v>169.07999999995809</v>
      </c>
      <c r="DS30" s="26">
        <v>808.56000000005588</v>
      </c>
      <c r="DT30" s="26">
        <v>232.56000000017229</v>
      </c>
      <c r="DU30" s="26">
        <v>0.60000000000013642</v>
      </c>
      <c r="DV30" s="26">
        <v>0</v>
      </c>
      <c r="DW30" s="26">
        <v>225</v>
      </c>
      <c r="DX30" s="26">
        <v>355.32000000000005</v>
      </c>
      <c r="DY30" s="26">
        <v>423</v>
      </c>
      <c r="DZ30" s="26">
        <v>89</v>
      </c>
      <c r="EA30" s="26">
        <v>21</v>
      </c>
      <c r="EB30" s="26">
        <v>404</v>
      </c>
      <c r="EC30" s="26">
        <v>17</v>
      </c>
      <c r="ED30" s="26">
        <v>147</v>
      </c>
      <c r="EE30" s="26">
        <v>0</v>
      </c>
      <c r="EF30" s="26">
        <v>6.2E-2</v>
      </c>
      <c r="EG30" s="26">
        <v>0.249</v>
      </c>
      <c r="EH30" s="26">
        <v>0</v>
      </c>
      <c r="EI30" s="19">
        <v>541.6</v>
      </c>
      <c r="EJ30" s="19">
        <v>209.29999999999998</v>
      </c>
      <c r="EK30" s="19">
        <v>440.40000000000003</v>
      </c>
      <c r="EL30" s="19">
        <v>169.99999999999997</v>
      </c>
      <c r="EM30" s="19">
        <v>204.79999999999998</v>
      </c>
      <c r="EN30" s="28">
        <v>334.08000000007451</v>
      </c>
      <c r="EO30" s="28">
        <v>334.08000000007451</v>
      </c>
      <c r="EP30" s="28">
        <v>0</v>
      </c>
      <c r="EQ30" s="28">
        <v>21.6</v>
      </c>
      <c r="ER30" s="28">
        <v>13.36</v>
      </c>
      <c r="ES30" s="28">
        <v>12.2</v>
      </c>
      <c r="ET30" s="28">
        <v>310.8</v>
      </c>
      <c r="EU30" s="28">
        <v>134.4</v>
      </c>
      <c r="EV30" s="28">
        <v>1042.92</v>
      </c>
      <c r="EW30" s="28">
        <v>1377</v>
      </c>
      <c r="EX30" s="28">
        <v>23.76</v>
      </c>
      <c r="EY30" s="28">
        <v>0</v>
      </c>
      <c r="EZ30" s="28">
        <v>102.6</v>
      </c>
      <c r="FA30" s="26">
        <v>101.1</v>
      </c>
      <c r="FB30" s="26">
        <v>0</v>
      </c>
      <c r="FC30" s="26">
        <v>109.8</v>
      </c>
      <c r="FD30" s="19">
        <v>137.34</v>
      </c>
      <c r="FE30" s="29">
        <v>38.04</v>
      </c>
      <c r="FF30" s="19">
        <v>468</v>
      </c>
      <c r="FG30" s="19">
        <v>187.1999999973923</v>
      </c>
      <c r="FH30" s="19">
        <v>864</v>
      </c>
      <c r="FI30" s="19">
        <v>864</v>
      </c>
      <c r="FJ30" s="19">
        <v>768</v>
      </c>
      <c r="FK30" s="19">
        <v>1728</v>
      </c>
      <c r="FL30" s="19">
        <v>2088</v>
      </c>
      <c r="FM30" s="19">
        <v>2272.8000000000002</v>
      </c>
      <c r="FN30" s="19">
        <v>2451.6</v>
      </c>
      <c r="FO30" s="19">
        <v>612</v>
      </c>
      <c r="FP30" s="19">
        <v>873.36</v>
      </c>
      <c r="FQ30" s="19">
        <v>55.8</v>
      </c>
      <c r="FR30" s="19">
        <v>13.68</v>
      </c>
      <c r="FS30" s="19">
        <v>12.959999999999999</v>
      </c>
      <c r="FT30" s="19">
        <v>86.22</v>
      </c>
      <c r="FU30" s="19">
        <v>139.44</v>
      </c>
      <c r="FV30" s="19">
        <v>101.97</v>
      </c>
      <c r="FW30" s="19">
        <v>162.72</v>
      </c>
      <c r="FX30" s="19">
        <v>150.38999999999999</v>
      </c>
      <c r="FY30" s="19">
        <v>0</v>
      </c>
      <c r="FZ30" s="19">
        <v>8.64</v>
      </c>
      <c r="GA30" s="19">
        <v>20.160000000003492</v>
      </c>
      <c r="GB30" s="19">
        <v>556.32000000029802</v>
      </c>
      <c r="GC30" s="19">
        <v>67.679999999993015</v>
      </c>
      <c r="GD30" s="30">
        <f t="shared" si="0"/>
        <v>54811.187318412565</v>
      </c>
      <c r="GE30" s="31"/>
      <c r="GG30" s="32"/>
    </row>
    <row r="31" spans="1:189" ht="12.75" customHeight="1" x14ac:dyDescent="0.2">
      <c r="A31" s="14" t="s">
        <v>161</v>
      </c>
      <c r="B31" s="18">
        <v>290.88000000012107</v>
      </c>
      <c r="C31" s="18">
        <v>150.71999999997206</v>
      </c>
      <c r="D31" s="18">
        <v>25.080000000001746</v>
      </c>
      <c r="E31" s="18">
        <v>96.960000000020955</v>
      </c>
      <c r="F31" s="18">
        <v>56.400000000023283</v>
      </c>
      <c r="G31" s="19">
        <v>90.900000000023283</v>
      </c>
      <c r="H31" s="19">
        <v>0</v>
      </c>
      <c r="I31" s="20">
        <v>250.20000000006985</v>
      </c>
      <c r="J31" s="18">
        <v>147.23999999999069</v>
      </c>
      <c r="K31" s="18">
        <v>21.600000000005821</v>
      </c>
      <c r="L31" s="18">
        <v>86.520000000018626</v>
      </c>
      <c r="M31" s="18">
        <v>12.600000000005821</v>
      </c>
      <c r="N31" s="18">
        <v>438.23999999999069</v>
      </c>
      <c r="O31" s="18">
        <v>0</v>
      </c>
      <c r="P31" s="18">
        <v>7.68</v>
      </c>
      <c r="Q31" s="19">
        <v>0</v>
      </c>
      <c r="R31" s="18">
        <v>41.7</v>
      </c>
      <c r="S31" s="20">
        <v>49.1</v>
      </c>
      <c r="T31" s="20">
        <v>0</v>
      </c>
      <c r="U31" s="18">
        <v>36.1</v>
      </c>
      <c r="V31" s="18">
        <v>0</v>
      </c>
      <c r="W31" s="18">
        <v>0</v>
      </c>
      <c r="X31" s="18">
        <v>17.899999999999999</v>
      </c>
      <c r="Y31" s="18">
        <v>1</v>
      </c>
      <c r="Z31" s="18">
        <v>0.03</v>
      </c>
      <c r="AA31" s="20">
        <v>9.9000000000014552</v>
      </c>
      <c r="AB31" s="19">
        <v>148.07999999995809</v>
      </c>
      <c r="AC31" s="20">
        <v>77.399999999965075</v>
      </c>
      <c r="AD31" s="20">
        <v>28.80000000000291</v>
      </c>
      <c r="AE31" s="20">
        <v>73.799999999988358</v>
      </c>
      <c r="AF31" s="20">
        <v>185.04000000003725</v>
      </c>
      <c r="AG31" s="20">
        <v>1117.7999999993481</v>
      </c>
      <c r="AH31" s="20">
        <v>344.88000000012107</v>
      </c>
      <c r="AI31" s="19">
        <v>400.80000000004657</v>
      </c>
      <c r="AJ31" s="19">
        <v>215.52000000001863</v>
      </c>
      <c r="AK31" s="19">
        <v>157.44000000006054</v>
      </c>
      <c r="AL31" s="19">
        <v>148.80000000004657</v>
      </c>
      <c r="AM31" s="19">
        <v>388.80000000004657</v>
      </c>
      <c r="AN31" s="19">
        <v>285.12000000011176</v>
      </c>
      <c r="AO31" s="19">
        <v>220.79999999993015</v>
      </c>
      <c r="AP31" s="19">
        <v>76.800000000046566</v>
      </c>
      <c r="AQ31" s="19">
        <v>1041.48</v>
      </c>
      <c r="AR31" s="19">
        <v>90.72</v>
      </c>
      <c r="AS31" s="19">
        <v>78.47999999999999</v>
      </c>
      <c r="AT31" s="19">
        <v>79.199999999999989</v>
      </c>
      <c r="AU31" s="19">
        <v>11.52</v>
      </c>
      <c r="AV31" s="19">
        <v>12.96</v>
      </c>
      <c r="AW31" s="19">
        <v>25.92</v>
      </c>
      <c r="AX31" s="19">
        <v>10.079999999999998</v>
      </c>
      <c r="AY31" s="19">
        <v>10.559999999999999</v>
      </c>
      <c r="AZ31" s="19">
        <v>0.6</v>
      </c>
      <c r="BA31" s="19">
        <v>0.1</v>
      </c>
      <c r="BB31" s="19">
        <v>37.5</v>
      </c>
      <c r="BC31" s="59">
        <v>5.5800000000000002E-2</v>
      </c>
      <c r="BD31" s="59">
        <v>0</v>
      </c>
      <c r="BE31" s="59">
        <v>84.5</v>
      </c>
      <c r="BF31" s="59">
        <v>63.3</v>
      </c>
      <c r="BG31" s="59">
        <v>32.9</v>
      </c>
      <c r="BH31" s="22">
        <v>1110</v>
      </c>
      <c r="BI31" s="22">
        <v>402.4</v>
      </c>
      <c r="BJ31" s="22">
        <v>304.8</v>
      </c>
      <c r="BK31" s="22">
        <v>763.2</v>
      </c>
      <c r="BL31" s="19">
        <v>0</v>
      </c>
      <c r="BM31" s="19">
        <v>198</v>
      </c>
      <c r="BN31" s="19">
        <v>131.19999999995343</v>
      </c>
      <c r="BO31" s="19">
        <v>253.60000000009313</v>
      </c>
      <c r="BP31" s="23">
        <v>174.60000000009313</v>
      </c>
      <c r="BQ31" s="23">
        <v>0</v>
      </c>
      <c r="BR31" s="22">
        <v>478.8000000002794</v>
      </c>
      <c r="BS31" s="22">
        <v>953.60000000055879</v>
      </c>
      <c r="BT31" s="22">
        <v>139.19999999999999</v>
      </c>
      <c r="BU31" s="22">
        <v>353.4</v>
      </c>
      <c r="BV31" s="22">
        <v>3.2</v>
      </c>
      <c r="BW31" s="22">
        <v>1745.6000000000001</v>
      </c>
      <c r="BX31" s="22">
        <v>519.81000602245331</v>
      </c>
      <c r="BY31" s="24">
        <v>0</v>
      </c>
      <c r="BZ31" s="24">
        <v>0</v>
      </c>
      <c r="CA31" s="24">
        <v>1823.4600126743317</v>
      </c>
      <c r="CB31" s="24">
        <v>682.67999589443207</v>
      </c>
      <c r="CC31" s="24">
        <v>0</v>
      </c>
      <c r="CD31" s="24">
        <v>1399.3800133466721</v>
      </c>
      <c r="CE31" s="24">
        <v>0</v>
      </c>
      <c r="CF31" s="24">
        <v>519.75998282432556</v>
      </c>
      <c r="CG31" s="24">
        <v>1489.3199801445007</v>
      </c>
      <c r="CH31" s="24">
        <v>167.01000183820724</v>
      </c>
      <c r="CI31" s="24">
        <v>356.3699796795845</v>
      </c>
      <c r="CJ31" s="24">
        <v>419.33999955654144</v>
      </c>
      <c r="CK31" s="24">
        <v>0.79999997979030013</v>
      </c>
      <c r="CL31" s="24">
        <v>52.400000393390656</v>
      </c>
      <c r="CM31" s="21">
        <v>57.600000873208046</v>
      </c>
      <c r="CN31" s="21">
        <v>26.879997923970222</v>
      </c>
      <c r="CO31" s="21">
        <v>30.059999786317348</v>
      </c>
      <c r="CP31" s="21">
        <v>657.35998749732971</v>
      </c>
      <c r="CQ31" s="21">
        <v>29.400000348687172</v>
      </c>
      <c r="CR31" s="21">
        <v>105.40000349283218</v>
      </c>
      <c r="CS31" s="21">
        <v>0</v>
      </c>
      <c r="CT31" s="21">
        <v>0</v>
      </c>
      <c r="CU31" s="21">
        <v>1616.7600154876709</v>
      </c>
      <c r="CV31" s="21">
        <v>48.520000651478767</v>
      </c>
      <c r="CW31" s="21">
        <v>526.71998739242554</v>
      </c>
      <c r="CX31" s="21"/>
      <c r="CY31" s="21">
        <v>552.48001217842102</v>
      </c>
      <c r="CZ31" s="21">
        <v>76.880000531673431</v>
      </c>
      <c r="DA31" s="21">
        <v>1178.1600117683411</v>
      </c>
      <c r="DB31" s="21">
        <v>1381.0800164937973</v>
      </c>
      <c r="DC31" s="21">
        <v>447.0600038766861</v>
      </c>
      <c r="DD31" s="21">
        <v>897.79996871948242</v>
      </c>
      <c r="DE31" s="21">
        <v>43.919999152421951</v>
      </c>
      <c r="DF31" s="24">
        <v>64.529998227953911</v>
      </c>
      <c r="DG31" s="24">
        <v>123.60000237822533</v>
      </c>
      <c r="DH31" s="21">
        <v>291.06</v>
      </c>
      <c r="DI31" s="21">
        <v>59.06</v>
      </c>
      <c r="DJ31" s="21">
        <v>0.20179</v>
      </c>
      <c r="DK31" s="21">
        <v>471.15999999999997</v>
      </c>
      <c r="DL31" s="21">
        <v>0</v>
      </c>
      <c r="DM31" s="21">
        <v>0</v>
      </c>
      <c r="DN31" s="21">
        <v>0</v>
      </c>
      <c r="DO31" s="21">
        <v>15.86</v>
      </c>
      <c r="DP31" s="21">
        <v>52.53</v>
      </c>
      <c r="DQ31" s="21">
        <v>29.1</v>
      </c>
      <c r="DR31" s="26">
        <v>169.31999999994878</v>
      </c>
      <c r="DS31" s="26">
        <v>817.20000000018626</v>
      </c>
      <c r="DT31" s="26">
        <v>247.68000000005122</v>
      </c>
      <c r="DU31" s="26">
        <v>0.72000000000025466</v>
      </c>
      <c r="DV31" s="26">
        <v>0</v>
      </c>
      <c r="DW31" s="26">
        <v>217</v>
      </c>
      <c r="DX31" s="26">
        <v>361.8</v>
      </c>
      <c r="DY31" s="26">
        <v>427.14</v>
      </c>
      <c r="DZ31" s="26">
        <v>96</v>
      </c>
      <c r="EA31" s="26">
        <v>21</v>
      </c>
      <c r="EB31" s="26">
        <v>392</v>
      </c>
      <c r="EC31" s="26">
        <v>16</v>
      </c>
      <c r="ED31" s="26">
        <v>146</v>
      </c>
      <c r="EE31" s="26">
        <v>0</v>
      </c>
      <c r="EF31" s="26">
        <v>4.3999999999999997E-2</v>
      </c>
      <c r="EG31" s="26">
        <v>0.254</v>
      </c>
      <c r="EH31" s="26">
        <v>0</v>
      </c>
      <c r="EI31" s="19">
        <v>525.20000000000005</v>
      </c>
      <c r="EJ31" s="19">
        <v>212.79999999999998</v>
      </c>
      <c r="EK31" s="19">
        <v>441.59999999999997</v>
      </c>
      <c r="EL31" s="19">
        <v>167.4</v>
      </c>
      <c r="EM31" s="19">
        <v>198</v>
      </c>
      <c r="EN31" s="28">
        <v>346.56000000005588</v>
      </c>
      <c r="EO31" s="28">
        <v>346.56000000005588</v>
      </c>
      <c r="EP31" s="28">
        <v>0</v>
      </c>
      <c r="EQ31" s="28">
        <v>19.8</v>
      </c>
      <c r="ER31" s="28">
        <v>12.24</v>
      </c>
      <c r="ES31" s="28">
        <v>14.76</v>
      </c>
      <c r="ET31" s="28">
        <v>323.39999999999998</v>
      </c>
      <c r="EU31" s="28">
        <v>147</v>
      </c>
      <c r="EV31" s="28">
        <v>1072.08</v>
      </c>
      <c r="EW31" s="28">
        <v>1409.04</v>
      </c>
      <c r="EX31" s="28">
        <v>24.72</v>
      </c>
      <c r="EY31" s="28">
        <v>0</v>
      </c>
      <c r="EZ31" s="28">
        <v>96.84</v>
      </c>
      <c r="FA31" s="26">
        <v>108.9</v>
      </c>
      <c r="FB31" s="26">
        <v>0</v>
      </c>
      <c r="FC31" s="26">
        <v>109.98</v>
      </c>
      <c r="FD31" s="19">
        <v>142.19999999999999</v>
      </c>
      <c r="FE31" s="29">
        <v>34.44</v>
      </c>
      <c r="FF31" s="19">
        <v>432</v>
      </c>
      <c r="FG31" s="19">
        <v>187.20000000111759</v>
      </c>
      <c r="FH31" s="19">
        <v>816.00000000000011</v>
      </c>
      <c r="FI31" s="19">
        <v>912</v>
      </c>
      <c r="FJ31" s="19">
        <v>768</v>
      </c>
      <c r="FK31" s="19">
        <v>1728</v>
      </c>
      <c r="FL31" s="19">
        <v>2088</v>
      </c>
      <c r="FM31" s="19">
        <v>2258.4</v>
      </c>
      <c r="FN31" s="19">
        <v>2467.8000000000002</v>
      </c>
      <c r="FO31" s="19">
        <v>627.12</v>
      </c>
      <c r="FP31" s="19">
        <v>918</v>
      </c>
      <c r="FQ31" s="19">
        <v>50.400000000000006</v>
      </c>
      <c r="FR31" s="19">
        <v>16.559999999999999</v>
      </c>
      <c r="FS31" s="19">
        <v>20.16</v>
      </c>
      <c r="FT31" s="19">
        <v>112.86000000000001</v>
      </c>
      <c r="FU31" s="19">
        <v>199.67999999999998</v>
      </c>
      <c r="FV31" s="19">
        <v>163.16999999999999</v>
      </c>
      <c r="FW31" s="19">
        <v>178.79999999999998</v>
      </c>
      <c r="FX31" s="19">
        <v>216</v>
      </c>
      <c r="FY31" s="19">
        <v>0</v>
      </c>
      <c r="FZ31" s="19">
        <v>8.76</v>
      </c>
      <c r="GA31" s="19">
        <v>19.919999999998254</v>
      </c>
      <c r="GB31" s="19">
        <v>560.64000000013039</v>
      </c>
      <c r="GC31" s="19">
        <v>70.200000000069849</v>
      </c>
      <c r="GD31" s="30">
        <f t="shared" si="0"/>
        <v>53990.965569137741</v>
      </c>
      <c r="GE31" s="31"/>
      <c r="GG31" s="32"/>
    </row>
    <row r="32" spans="1:189" ht="12.75" customHeight="1" x14ac:dyDescent="0.2">
      <c r="A32" s="14" t="s">
        <v>162</v>
      </c>
      <c r="B32" s="18">
        <v>288</v>
      </c>
      <c r="C32" s="18">
        <v>147.84000000008382</v>
      </c>
      <c r="D32" s="18">
        <v>26.64000000001397</v>
      </c>
      <c r="E32" s="18">
        <v>97.679999999993015</v>
      </c>
      <c r="F32" s="18">
        <v>48.720000000001164</v>
      </c>
      <c r="G32" s="19">
        <v>84.240000000048894</v>
      </c>
      <c r="H32" s="19">
        <v>0</v>
      </c>
      <c r="I32" s="20">
        <v>114.48000000003958</v>
      </c>
      <c r="J32" s="18">
        <v>290.88000000012107</v>
      </c>
      <c r="K32" s="18">
        <v>18.360000000000582</v>
      </c>
      <c r="L32" s="18">
        <v>89.520000000018626</v>
      </c>
      <c r="M32" s="18">
        <v>13.320000000006985</v>
      </c>
      <c r="N32" s="18">
        <v>459.83999999985099</v>
      </c>
      <c r="O32" s="18">
        <v>0</v>
      </c>
      <c r="P32" s="18">
        <v>7.86</v>
      </c>
      <c r="Q32" s="19">
        <v>0</v>
      </c>
      <c r="R32" s="18">
        <v>42.6</v>
      </c>
      <c r="S32" s="20">
        <v>49.6</v>
      </c>
      <c r="T32" s="20">
        <v>0</v>
      </c>
      <c r="U32" s="18">
        <v>31.1</v>
      </c>
      <c r="V32" s="18">
        <v>0</v>
      </c>
      <c r="W32" s="18">
        <v>0</v>
      </c>
      <c r="X32" s="18">
        <v>18.100000000000001</v>
      </c>
      <c r="Y32" s="18">
        <v>1.6</v>
      </c>
      <c r="Z32" s="18">
        <v>0.03</v>
      </c>
      <c r="AA32" s="20">
        <v>9</v>
      </c>
      <c r="AB32" s="19">
        <v>160.07999999995809</v>
      </c>
      <c r="AC32" s="20">
        <v>60.299999999988358</v>
      </c>
      <c r="AD32" s="20">
        <v>23.520000000004075</v>
      </c>
      <c r="AE32" s="20">
        <v>70.200000000011642</v>
      </c>
      <c r="AF32" s="20">
        <v>192.96000000007916</v>
      </c>
      <c r="AG32" s="20">
        <v>3202.1999999992549</v>
      </c>
      <c r="AH32" s="20">
        <v>341.28000000026077</v>
      </c>
      <c r="AI32" s="19">
        <v>382.08000000007451</v>
      </c>
      <c r="AJ32" s="19">
        <v>207.36000000010245</v>
      </c>
      <c r="AK32" s="19">
        <v>169.43999999994412</v>
      </c>
      <c r="AL32" s="19">
        <v>144</v>
      </c>
      <c r="AM32" s="19">
        <v>388.32000000006519</v>
      </c>
      <c r="AN32" s="19">
        <v>284.64000000013039</v>
      </c>
      <c r="AO32" s="19">
        <v>211.67999999993481</v>
      </c>
      <c r="AP32" s="19">
        <v>81.119999999995343</v>
      </c>
      <c r="AQ32" s="19">
        <v>1041.8400000000001</v>
      </c>
      <c r="AR32" s="19">
        <v>83.28</v>
      </c>
      <c r="AS32" s="19">
        <v>76.799999999999983</v>
      </c>
      <c r="AT32" s="19">
        <v>44.16</v>
      </c>
      <c r="AU32" s="19">
        <v>9.1199999999999992</v>
      </c>
      <c r="AV32" s="19">
        <v>11.879999999999999</v>
      </c>
      <c r="AW32" s="19">
        <v>23.4</v>
      </c>
      <c r="AX32" s="19">
        <v>9.1199999999999992</v>
      </c>
      <c r="AY32" s="19">
        <v>11.04</v>
      </c>
      <c r="AZ32" s="19">
        <v>1.2</v>
      </c>
      <c r="BA32" s="19">
        <v>0.1</v>
      </c>
      <c r="BB32" s="19">
        <v>35.5</v>
      </c>
      <c r="BC32" s="59">
        <v>1.26E-2</v>
      </c>
      <c r="BD32" s="59">
        <v>0</v>
      </c>
      <c r="BE32" s="59">
        <v>86.8</v>
      </c>
      <c r="BF32" s="59">
        <v>64.099999999999994</v>
      </c>
      <c r="BG32" s="59">
        <v>35</v>
      </c>
      <c r="BH32" s="22">
        <v>1100.3999999999999</v>
      </c>
      <c r="BI32" s="22">
        <v>405.6</v>
      </c>
      <c r="BJ32" s="22">
        <v>319.2</v>
      </c>
      <c r="BK32" s="22">
        <v>766.4</v>
      </c>
      <c r="BL32" s="19">
        <v>0</v>
      </c>
      <c r="BM32" s="19">
        <v>204.80000000004657</v>
      </c>
      <c r="BN32" s="19">
        <v>156.4000000001397</v>
      </c>
      <c r="BO32" s="19">
        <v>277.20000000018626</v>
      </c>
      <c r="BP32" s="23">
        <v>179.4000000001397</v>
      </c>
      <c r="BQ32" s="23">
        <v>0</v>
      </c>
      <c r="BR32" s="22">
        <v>513.60000000055879</v>
      </c>
      <c r="BS32" s="22">
        <v>937.60000000055879</v>
      </c>
      <c r="BT32" s="22">
        <v>135.6</v>
      </c>
      <c r="BU32" s="22">
        <v>338.4</v>
      </c>
      <c r="BV32" s="22">
        <v>3.2</v>
      </c>
      <c r="BW32" s="22">
        <v>1817.6000000000001</v>
      </c>
      <c r="BX32" s="22">
        <v>473.76000881195068</v>
      </c>
      <c r="BY32" s="24">
        <v>0</v>
      </c>
      <c r="BZ32" s="24">
        <v>0</v>
      </c>
      <c r="CA32" s="24">
        <v>1833.0000042915344</v>
      </c>
      <c r="CB32" s="24">
        <v>702.92998105287552</v>
      </c>
      <c r="CC32" s="24">
        <v>0</v>
      </c>
      <c r="CD32" s="24">
        <v>1427.6400357484818</v>
      </c>
      <c r="CE32" s="24">
        <v>0</v>
      </c>
      <c r="CF32" s="24">
        <v>476.55999660491943</v>
      </c>
      <c r="CG32" s="24">
        <v>1440.6599700450897</v>
      </c>
      <c r="CH32" s="24">
        <v>161.31000034511089</v>
      </c>
      <c r="CI32" s="24">
        <v>428.30999940633774</v>
      </c>
      <c r="CJ32" s="24">
        <v>359.07000303268433</v>
      </c>
      <c r="CK32" s="24">
        <v>0.95999997574836016</v>
      </c>
      <c r="CL32" s="24">
        <v>45.679999515414238</v>
      </c>
      <c r="CM32" s="21">
        <v>64.879998564720154</v>
      </c>
      <c r="CN32" s="21">
        <v>22.079999092966318</v>
      </c>
      <c r="CO32" s="21">
        <v>28.379999566823244</v>
      </c>
      <c r="CP32" s="21">
        <v>675.64001679420471</v>
      </c>
      <c r="CQ32" s="21">
        <v>28.400000184774399</v>
      </c>
      <c r="CR32" s="21">
        <v>117.07999929785728</v>
      </c>
      <c r="CS32" s="21">
        <v>0</v>
      </c>
      <c r="CT32" s="21">
        <v>0</v>
      </c>
      <c r="CU32" s="21">
        <v>1667.9999828338623</v>
      </c>
      <c r="CV32" s="21">
        <v>62.680000439286232</v>
      </c>
      <c r="CW32" s="21">
        <v>524.87999200820923</v>
      </c>
      <c r="CX32" s="21"/>
      <c r="CY32" s="21">
        <v>568.51997971534729</v>
      </c>
      <c r="CZ32" s="21">
        <v>74.639998376369476</v>
      </c>
      <c r="DA32" s="21">
        <v>1295.240044593811</v>
      </c>
      <c r="DB32" s="21">
        <v>1428.3600300550461</v>
      </c>
      <c r="DC32" s="21">
        <v>459.00003612041473</v>
      </c>
      <c r="DD32" s="21">
        <v>976.44001245498657</v>
      </c>
      <c r="DE32" s="21">
        <v>46.599999070167542</v>
      </c>
      <c r="DF32" s="24">
        <v>118.05000342428684</v>
      </c>
      <c r="DG32" s="24">
        <v>117.86999925971031</v>
      </c>
      <c r="DH32" s="21">
        <v>291.82</v>
      </c>
      <c r="DI32" s="21">
        <v>60.5</v>
      </c>
      <c r="DJ32" s="21">
        <v>0.20780999999999999</v>
      </c>
      <c r="DK32" s="21">
        <v>484.88</v>
      </c>
      <c r="DL32" s="21">
        <v>0</v>
      </c>
      <c r="DM32" s="21">
        <v>0</v>
      </c>
      <c r="DN32" s="21">
        <v>0</v>
      </c>
      <c r="DO32" s="21">
        <v>15.96</v>
      </c>
      <c r="DP32" s="21">
        <v>52.034999999999997</v>
      </c>
      <c r="DQ32" s="21">
        <v>52.42</v>
      </c>
      <c r="DR32" s="26">
        <v>171.11999999999534</v>
      </c>
      <c r="DS32" s="26">
        <v>830.8800000003539</v>
      </c>
      <c r="DT32" s="26">
        <v>252</v>
      </c>
      <c r="DU32" s="26">
        <v>0.72000000000025466</v>
      </c>
      <c r="DV32" s="26">
        <v>0</v>
      </c>
      <c r="DW32" s="26">
        <v>230</v>
      </c>
      <c r="DX32" s="26">
        <v>359.82000000000005</v>
      </c>
      <c r="DY32" s="26">
        <v>437.94</v>
      </c>
      <c r="DZ32" s="26">
        <v>97</v>
      </c>
      <c r="EA32" s="26">
        <v>22</v>
      </c>
      <c r="EB32" s="26">
        <v>422</v>
      </c>
      <c r="EC32" s="26">
        <v>17</v>
      </c>
      <c r="ED32" s="26">
        <v>152</v>
      </c>
      <c r="EE32" s="26">
        <v>0</v>
      </c>
      <c r="EF32" s="26">
        <v>7.0000000000000007E-2</v>
      </c>
      <c r="EG32" s="26">
        <v>0.25700000000000001</v>
      </c>
      <c r="EH32" s="26">
        <v>0</v>
      </c>
      <c r="EI32" s="19">
        <v>526</v>
      </c>
      <c r="EJ32" s="19">
        <v>226.6</v>
      </c>
      <c r="EK32" s="19">
        <v>450.79999999999995</v>
      </c>
      <c r="EL32" s="19">
        <v>173.7</v>
      </c>
      <c r="EM32" s="19">
        <v>202.4</v>
      </c>
      <c r="EN32" s="28">
        <v>336.95999999996275</v>
      </c>
      <c r="EO32" s="28">
        <v>336.95999999996275</v>
      </c>
      <c r="EP32" s="28">
        <v>0</v>
      </c>
      <c r="EQ32" s="28">
        <v>21.12</v>
      </c>
      <c r="ER32" s="28">
        <v>14.12</v>
      </c>
      <c r="ES32" s="28">
        <v>15.96</v>
      </c>
      <c r="ET32" s="28">
        <v>348.6</v>
      </c>
      <c r="EU32" s="28">
        <v>155.4</v>
      </c>
      <c r="EV32" s="28">
        <v>1113.8399999999999</v>
      </c>
      <c r="EW32" s="28">
        <v>1439.64</v>
      </c>
      <c r="EX32" s="28">
        <v>26.16</v>
      </c>
      <c r="EY32" s="28">
        <v>0</v>
      </c>
      <c r="EZ32" s="28">
        <v>91.44</v>
      </c>
      <c r="FA32" s="26">
        <v>112.44</v>
      </c>
      <c r="FB32" s="26">
        <v>0</v>
      </c>
      <c r="FC32" s="26">
        <v>119.16</v>
      </c>
      <c r="FD32" s="19">
        <v>140.58000000000001</v>
      </c>
      <c r="FE32" s="29">
        <v>31.560000000000002</v>
      </c>
      <c r="FF32" s="19">
        <v>420</v>
      </c>
      <c r="FG32" s="19">
        <v>194.40000000037253</v>
      </c>
      <c r="FH32" s="19">
        <v>864</v>
      </c>
      <c r="FI32" s="19">
        <v>912</v>
      </c>
      <c r="FJ32" s="19">
        <v>816.00000000000011</v>
      </c>
      <c r="FK32" s="19">
        <v>1656</v>
      </c>
      <c r="FL32" s="19">
        <v>2088</v>
      </c>
      <c r="FM32" s="19">
        <v>2320.7999999999997</v>
      </c>
      <c r="FN32" s="19">
        <v>2422.7999999999997</v>
      </c>
      <c r="FO32" s="19">
        <v>588.96</v>
      </c>
      <c r="FP32" s="19">
        <v>901.44</v>
      </c>
      <c r="FQ32" s="19">
        <v>51.96</v>
      </c>
      <c r="FR32" s="19">
        <v>20.16</v>
      </c>
      <c r="FS32" s="19">
        <v>27.36</v>
      </c>
      <c r="FT32" s="19">
        <v>117.9</v>
      </c>
      <c r="FU32" s="19">
        <v>189.84</v>
      </c>
      <c r="FV32" s="19">
        <v>151.02000000000001</v>
      </c>
      <c r="FW32" s="19">
        <v>180.24</v>
      </c>
      <c r="FX32" s="19">
        <v>221.49</v>
      </c>
      <c r="FY32" s="19">
        <v>0</v>
      </c>
      <c r="FZ32" s="19">
        <v>9.8400000000000016</v>
      </c>
      <c r="GA32" s="19">
        <v>20.160000000003492</v>
      </c>
      <c r="GB32" s="19">
        <v>578.39999999990687</v>
      </c>
      <c r="GC32" s="19">
        <v>66.960000000020955</v>
      </c>
      <c r="GD32" s="30">
        <f t="shared" si="0"/>
        <v>56727.762500685196</v>
      </c>
      <c r="GE32" s="31"/>
      <c r="GG32" s="32"/>
    </row>
    <row r="33" spans="1:195" ht="12.75" customHeight="1" x14ac:dyDescent="0.2">
      <c r="A33" s="14" t="s">
        <v>163</v>
      </c>
      <c r="B33" s="18">
        <v>274.80000000004657</v>
      </c>
      <c r="C33" s="18">
        <v>140.40000000002328</v>
      </c>
      <c r="D33" s="18">
        <v>24.960000000006403</v>
      </c>
      <c r="E33" s="18">
        <v>101.04000000003725</v>
      </c>
      <c r="F33" s="18">
        <v>54.480000000010477</v>
      </c>
      <c r="G33" s="19">
        <v>77.400000000081491</v>
      </c>
      <c r="H33" s="19">
        <v>0</v>
      </c>
      <c r="I33" s="20">
        <v>81.35999999998603</v>
      </c>
      <c r="J33" s="18">
        <v>312.84000000031665</v>
      </c>
      <c r="K33" s="18">
        <v>17.279999999998836</v>
      </c>
      <c r="L33" s="18">
        <v>96.600000000034925</v>
      </c>
      <c r="M33" s="18">
        <v>13.500000000007276</v>
      </c>
      <c r="N33" s="18">
        <v>452.15999999991618</v>
      </c>
      <c r="O33" s="18">
        <v>0</v>
      </c>
      <c r="P33" s="18">
        <v>8.2799999999999994</v>
      </c>
      <c r="Q33" s="19">
        <v>0</v>
      </c>
      <c r="R33" s="18">
        <v>38.4</v>
      </c>
      <c r="S33" s="20">
        <v>45.4</v>
      </c>
      <c r="T33" s="20">
        <v>0</v>
      </c>
      <c r="U33" s="18">
        <v>30.6</v>
      </c>
      <c r="V33" s="18">
        <v>0</v>
      </c>
      <c r="W33" s="18">
        <v>0</v>
      </c>
      <c r="X33" s="18">
        <v>20.5</v>
      </c>
      <c r="Y33" s="18">
        <v>1.3</v>
      </c>
      <c r="Z33" s="18">
        <v>0.03</v>
      </c>
      <c r="AA33" s="20">
        <v>8.0999999999985448</v>
      </c>
      <c r="AB33" s="19">
        <v>171.35999999998603</v>
      </c>
      <c r="AC33" s="20">
        <v>60.299999999959255</v>
      </c>
      <c r="AD33" s="20">
        <v>19.680000000007567</v>
      </c>
      <c r="AE33" s="20">
        <v>70.200000000011642</v>
      </c>
      <c r="AF33" s="20">
        <v>190.08000000007451</v>
      </c>
      <c r="AG33" s="20">
        <v>2244.5999999996275</v>
      </c>
      <c r="AH33" s="20">
        <v>306</v>
      </c>
      <c r="AI33" s="19">
        <v>361.44000000017695</v>
      </c>
      <c r="AJ33" s="19">
        <v>202.55999999993946</v>
      </c>
      <c r="AK33" s="19">
        <v>171.8399999999674</v>
      </c>
      <c r="AL33" s="19">
        <v>141.59999999997672</v>
      </c>
      <c r="AM33" s="19">
        <v>407.04000000003725</v>
      </c>
      <c r="AN33" s="19">
        <v>284.15999999991618</v>
      </c>
      <c r="AO33" s="19">
        <v>197.28000000002794</v>
      </c>
      <c r="AP33" s="19">
        <v>82.080000000016298</v>
      </c>
      <c r="AQ33" s="19">
        <v>1042.56</v>
      </c>
      <c r="AR33" s="19">
        <v>79.919999999999987</v>
      </c>
      <c r="AS33" s="19">
        <v>67.679999999999993</v>
      </c>
      <c r="AT33" s="19">
        <v>42.72</v>
      </c>
      <c r="AU33" s="19">
        <v>9.84</v>
      </c>
      <c r="AV33" s="19">
        <v>12.24</v>
      </c>
      <c r="AW33" s="19">
        <v>23.76</v>
      </c>
      <c r="AX33" s="19">
        <v>9.1199999999999992</v>
      </c>
      <c r="AY33" s="19">
        <v>11.04</v>
      </c>
      <c r="AZ33" s="19">
        <v>0.3</v>
      </c>
      <c r="BA33" s="19">
        <v>0.1</v>
      </c>
      <c r="BB33" s="19">
        <v>36.299999999999997</v>
      </c>
      <c r="BC33" s="59">
        <v>1.26E-2</v>
      </c>
      <c r="BD33" s="59">
        <v>0</v>
      </c>
      <c r="BE33" s="59">
        <v>86.2</v>
      </c>
      <c r="BF33" s="59">
        <v>61.3</v>
      </c>
      <c r="BG33" s="59">
        <v>32.6</v>
      </c>
      <c r="BH33" s="22">
        <v>1102.8</v>
      </c>
      <c r="BI33" s="22">
        <v>428.8</v>
      </c>
      <c r="BJ33" s="22">
        <v>325.2</v>
      </c>
      <c r="BK33" s="22">
        <v>806.4</v>
      </c>
      <c r="BL33" s="19">
        <v>0</v>
      </c>
      <c r="BM33" s="19">
        <v>199.60000000009313</v>
      </c>
      <c r="BN33" s="19">
        <v>152</v>
      </c>
      <c r="BO33" s="19">
        <v>274</v>
      </c>
      <c r="BP33" s="23">
        <v>171</v>
      </c>
      <c r="BQ33" s="23">
        <v>0</v>
      </c>
      <c r="BR33" s="22">
        <v>447.60000000009313</v>
      </c>
      <c r="BS33" s="22">
        <v>966.40000000037253</v>
      </c>
      <c r="BT33" s="22">
        <v>140.4</v>
      </c>
      <c r="BU33" s="22">
        <v>379.2</v>
      </c>
      <c r="BV33" s="22">
        <v>4.8000000000000007</v>
      </c>
      <c r="BW33" s="22">
        <v>1747.1999999999998</v>
      </c>
      <c r="BX33" s="22">
        <v>430.8299794793129</v>
      </c>
      <c r="BY33" s="24">
        <v>0</v>
      </c>
      <c r="BZ33" s="24">
        <v>0</v>
      </c>
      <c r="CA33" s="24">
        <v>1767.6599621772766</v>
      </c>
      <c r="CB33" s="24">
        <v>686.70002371072769</v>
      </c>
      <c r="CC33" s="24">
        <v>0</v>
      </c>
      <c r="CD33" s="24">
        <v>1385.9100043773651</v>
      </c>
      <c r="CE33" s="24">
        <v>0</v>
      </c>
      <c r="CF33" s="24">
        <v>476.24000906944275</v>
      </c>
      <c r="CG33" s="24">
        <v>1374.779999256134</v>
      </c>
      <c r="CH33" s="24">
        <v>167.40000061690807</v>
      </c>
      <c r="CI33" s="24">
        <v>440.22001326084137</v>
      </c>
      <c r="CJ33" s="24">
        <v>314.90999087691307</v>
      </c>
      <c r="CK33" s="24">
        <v>0.95999997574836016</v>
      </c>
      <c r="CL33" s="24">
        <v>45.840000733733177</v>
      </c>
      <c r="CM33" s="21">
        <v>61.239998787641525</v>
      </c>
      <c r="CN33" s="21">
        <v>23.219999391585588</v>
      </c>
      <c r="CO33" s="21">
        <v>27.360000181943178</v>
      </c>
      <c r="CP33" s="21">
        <v>668.43998432159424</v>
      </c>
      <c r="CQ33" s="21">
        <v>35.400001332163811</v>
      </c>
      <c r="CR33" s="21">
        <v>112.07999289035797</v>
      </c>
      <c r="CS33" s="21">
        <v>0</v>
      </c>
      <c r="CT33" s="21">
        <v>0</v>
      </c>
      <c r="CU33" s="21">
        <v>1599.3600487709045</v>
      </c>
      <c r="CV33" s="21">
        <v>63.840003684163094</v>
      </c>
      <c r="CW33" s="21">
        <v>518.55999231338501</v>
      </c>
      <c r="CX33" s="21"/>
      <c r="CY33" s="21">
        <v>548.68000745773315</v>
      </c>
      <c r="CZ33" s="21">
        <v>74.280001223087311</v>
      </c>
      <c r="DA33" s="21">
        <v>1235.7999086380005</v>
      </c>
      <c r="DB33" s="21">
        <v>1437.0000064373016</v>
      </c>
      <c r="DC33" s="21">
        <v>465.42001515626907</v>
      </c>
      <c r="DD33" s="21">
        <v>988.75999450683594</v>
      </c>
      <c r="DE33" s="21">
        <v>39.799999445676804</v>
      </c>
      <c r="DF33" s="24">
        <v>136.89000159502029</v>
      </c>
      <c r="DG33" s="24">
        <v>113.19000273942947</v>
      </c>
      <c r="DH33" s="21">
        <v>304.45999999999998</v>
      </c>
      <c r="DI33" s="21">
        <v>63.260000000000005</v>
      </c>
      <c r="DJ33" s="21">
        <v>0.19423000000000001</v>
      </c>
      <c r="DK33" s="21">
        <v>490.79999999999995</v>
      </c>
      <c r="DL33" s="21">
        <v>0</v>
      </c>
      <c r="DM33" s="21">
        <v>0</v>
      </c>
      <c r="DN33" s="21">
        <v>0</v>
      </c>
      <c r="DO33" s="21">
        <v>13.94</v>
      </c>
      <c r="DP33" s="21">
        <v>43.844999999999999</v>
      </c>
      <c r="DQ33" s="21">
        <v>48.5</v>
      </c>
      <c r="DR33" s="26">
        <v>174.35999999998603</v>
      </c>
      <c r="DS33" s="26">
        <v>853.92000000039116</v>
      </c>
      <c r="DT33" s="26">
        <v>246.96000000007916</v>
      </c>
      <c r="DU33" s="26">
        <v>0.72000000000025466</v>
      </c>
      <c r="DV33" s="26">
        <v>0</v>
      </c>
      <c r="DW33" s="26">
        <v>221</v>
      </c>
      <c r="DX33" s="26">
        <v>354.6</v>
      </c>
      <c r="DY33" s="26">
        <v>457.56</v>
      </c>
      <c r="DZ33" s="26">
        <v>104</v>
      </c>
      <c r="EA33" s="26">
        <v>22</v>
      </c>
      <c r="EB33" s="26">
        <v>432</v>
      </c>
      <c r="EC33" s="26">
        <v>18</v>
      </c>
      <c r="ED33" s="26">
        <v>149</v>
      </c>
      <c r="EE33" s="26">
        <v>0</v>
      </c>
      <c r="EF33" s="26">
        <v>8.2000000000000003E-2</v>
      </c>
      <c r="EG33" s="26">
        <v>0.25800000000000001</v>
      </c>
      <c r="EH33" s="26">
        <v>0</v>
      </c>
      <c r="EI33" s="19">
        <v>521.20000000000016</v>
      </c>
      <c r="EJ33" s="19">
        <v>244.4</v>
      </c>
      <c r="EK33" s="19">
        <v>465.6</v>
      </c>
      <c r="EL33" s="19">
        <v>162.80000000000001</v>
      </c>
      <c r="EM33" s="19">
        <v>198</v>
      </c>
      <c r="EN33" s="28">
        <v>319.19999999995343</v>
      </c>
      <c r="EO33" s="28">
        <v>319.19999999995343</v>
      </c>
      <c r="EP33" s="28">
        <v>0</v>
      </c>
      <c r="EQ33" s="28">
        <v>18.48</v>
      </c>
      <c r="ER33" s="28">
        <v>13</v>
      </c>
      <c r="ES33" s="28">
        <v>14.68</v>
      </c>
      <c r="ET33" s="28">
        <v>365.4</v>
      </c>
      <c r="EU33" s="28">
        <v>149.1</v>
      </c>
      <c r="EV33" s="28">
        <v>1082.1600000000001</v>
      </c>
      <c r="EW33" s="28">
        <v>1428.48</v>
      </c>
      <c r="EX33" s="28">
        <v>26.4</v>
      </c>
      <c r="EY33" s="28">
        <v>0</v>
      </c>
      <c r="EZ33" s="28">
        <v>87.84</v>
      </c>
      <c r="FA33" s="26">
        <v>111.48</v>
      </c>
      <c r="FB33" s="26">
        <v>0</v>
      </c>
      <c r="FC33" s="26">
        <v>118.80000000000001</v>
      </c>
      <c r="FD33" s="19">
        <v>144</v>
      </c>
      <c r="FE33" s="29">
        <v>31.560000000000002</v>
      </c>
      <c r="FF33" s="19">
        <v>438</v>
      </c>
      <c r="FG33" s="19">
        <v>201.59999999962747</v>
      </c>
      <c r="FH33" s="19">
        <v>768</v>
      </c>
      <c r="FI33" s="19">
        <v>960</v>
      </c>
      <c r="FJ33" s="19">
        <v>768</v>
      </c>
      <c r="FK33" s="19">
        <v>1656</v>
      </c>
      <c r="FL33" s="19">
        <v>2088</v>
      </c>
      <c r="FM33" s="19">
        <v>2268</v>
      </c>
      <c r="FN33" s="19">
        <v>2331</v>
      </c>
      <c r="FO33" s="19">
        <v>522.72</v>
      </c>
      <c r="FP33" s="19">
        <v>798.48</v>
      </c>
      <c r="FQ33" s="19">
        <v>51.72</v>
      </c>
      <c r="FR33" s="19">
        <v>16.559999999999999</v>
      </c>
      <c r="FS33" s="19">
        <v>11.520000000000001</v>
      </c>
      <c r="FT33" s="19">
        <v>113.4</v>
      </c>
      <c r="FU33" s="19">
        <v>178.79999999999998</v>
      </c>
      <c r="FV33" s="19">
        <v>147.06</v>
      </c>
      <c r="FW33" s="19">
        <v>175.79999999999998</v>
      </c>
      <c r="FX33" s="19">
        <v>211.5</v>
      </c>
      <c r="FY33" s="19">
        <v>0</v>
      </c>
      <c r="FZ33" s="19">
        <v>14.4</v>
      </c>
      <c r="GA33" s="19">
        <v>20.160000000003492</v>
      </c>
      <c r="GB33" s="19">
        <v>671.04000000003725</v>
      </c>
      <c r="GC33" s="19">
        <v>65.160000000032596</v>
      </c>
      <c r="GD33" s="30">
        <f t="shared" si="0"/>
        <v>54909.671772408321</v>
      </c>
      <c r="GE33" s="31"/>
      <c r="GG33" s="32"/>
    </row>
    <row r="34" spans="1:195" ht="12.75" customHeight="1" x14ac:dyDescent="0.2">
      <c r="A34" s="14" t="s">
        <v>164</v>
      </c>
      <c r="B34" s="18">
        <v>242.64000000001397</v>
      </c>
      <c r="C34" s="18">
        <v>100.55999999999767</v>
      </c>
      <c r="D34" s="18">
        <v>26.039999999993597</v>
      </c>
      <c r="E34" s="18">
        <v>94.07999999995809</v>
      </c>
      <c r="F34" s="18">
        <v>49.679999999993015</v>
      </c>
      <c r="G34" s="19">
        <v>71.64000000001397</v>
      </c>
      <c r="H34" s="19">
        <v>0</v>
      </c>
      <c r="I34" s="20">
        <v>142.56000000005588</v>
      </c>
      <c r="J34" s="18">
        <v>206.28000000002794</v>
      </c>
      <c r="K34" s="18">
        <v>19.080000000001746</v>
      </c>
      <c r="L34" s="18">
        <v>83.520000000018626</v>
      </c>
      <c r="M34" s="18">
        <v>11.880000000004657</v>
      </c>
      <c r="N34" s="18">
        <v>438.71999999997206</v>
      </c>
      <c r="O34" s="18">
        <v>0</v>
      </c>
      <c r="P34" s="18">
        <v>6.72</v>
      </c>
      <c r="Q34" s="19">
        <v>0</v>
      </c>
      <c r="R34" s="18">
        <v>35</v>
      </c>
      <c r="S34" s="20">
        <v>7.2</v>
      </c>
      <c r="T34" s="20">
        <v>0</v>
      </c>
      <c r="U34" s="18">
        <v>30</v>
      </c>
      <c r="V34" s="18">
        <v>0</v>
      </c>
      <c r="W34" s="18">
        <v>0</v>
      </c>
      <c r="X34" s="18">
        <v>19.7</v>
      </c>
      <c r="Y34" s="18">
        <v>1.8</v>
      </c>
      <c r="Z34" s="18">
        <v>0.03</v>
      </c>
      <c r="AA34" s="20">
        <v>8.0999999999985448</v>
      </c>
      <c r="AB34" s="19">
        <v>159.11999999999534</v>
      </c>
      <c r="AC34" s="20">
        <v>56.699999999982538</v>
      </c>
      <c r="AD34" s="20">
        <v>18.720000000001164</v>
      </c>
      <c r="AE34" s="20">
        <v>75.599999999976717</v>
      </c>
      <c r="AF34" s="20">
        <v>195.11999999999534</v>
      </c>
      <c r="AG34" s="20">
        <v>2107.7999999998137</v>
      </c>
      <c r="AH34" s="20">
        <v>282.96000000019558</v>
      </c>
      <c r="AI34" s="19">
        <v>319.19999999995343</v>
      </c>
      <c r="AJ34" s="19">
        <v>174.72000000008848</v>
      </c>
      <c r="AK34" s="19">
        <v>154.56000000005588</v>
      </c>
      <c r="AL34" s="19">
        <v>126.24000000004889</v>
      </c>
      <c r="AM34" s="19">
        <v>361.91999999992549</v>
      </c>
      <c r="AN34" s="19">
        <v>234.23999999999069</v>
      </c>
      <c r="AO34" s="19">
        <v>180.47999999998137</v>
      </c>
      <c r="AP34" s="19">
        <v>65.28000000002794</v>
      </c>
      <c r="AQ34" s="19">
        <v>1043.28</v>
      </c>
      <c r="AR34" s="19">
        <v>65.52</v>
      </c>
      <c r="AS34" s="19">
        <v>60.48</v>
      </c>
      <c r="AT34" s="19">
        <v>70.08</v>
      </c>
      <c r="AU34" s="19">
        <v>6.9599999999999991</v>
      </c>
      <c r="AV34" s="19">
        <v>12.96</v>
      </c>
      <c r="AW34" s="19">
        <v>23.4</v>
      </c>
      <c r="AX34" s="19">
        <v>9.1199999999999992</v>
      </c>
      <c r="AY34" s="19">
        <v>9.6</v>
      </c>
      <c r="AZ34" s="19">
        <v>0.3</v>
      </c>
      <c r="BA34" s="19">
        <v>0.2</v>
      </c>
      <c r="BB34" s="19">
        <v>39</v>
      </c>
      <c r="BC34" s="59">
        <v>1.23E-2</v>
      </c>
      <c r="BD34" s="59">
        <v>0</v>
      </c>
      <c r="BE34" s="59">
        <v>86.8</v>
      </c>
      <c r="BF34" s="59">
        <v>64.400000000000006</v>
      </c>
      <c r="BG34" s="59">
        <v>31.2</v>
      </c>
      <c r="BH34" s="22">
        <v>1112.3999999999999</v>
      </c>
      <c r="BI34" s="22">
        <v>438.4</v>
      </c>
      <c r="BJ34" s="22">
        <v>324</v>
      </c>
      <c r="BK34" s="22">
        <v>798.4</v>
      </c>
      <c r="BL34" s="19">
        <v>0</v>
      </c>
      <c r="BM34" s="19">
        <v>198</v>
      </c>
      <c r="BN34" s="19">
        <v>145.19999999995343</v>
      </c>
      <c r="BO34" s="19">
        <v>257.60000000009313</v>
      </c>
      <c r="BP34" s="23">
        <v>176.4000000001397</v>
      </c>
      <c r="BQ34" s="23">
        <v>0</v>
      </c>
      <c r="BR34" s="22">
        <v>421.20000000018626</v>
      </c>
      <c r="BS34" s="22">
        <v>913.60000000055879</v>
      </c>
      <c r="BT34" s="22">
        <v>147.6</v>
      </c>
      <c r="BU34" s="22">
        <v>370.2</v>
      </c>
      <c r="BV34" s="22">
        <v>3.2</v>
      </c>
      <c r="BW34" s="22">
        <v>1724.8000000000002</v>
      </c>
      <c r="BX34" s="22">
        <v>368.40000003576279</v>
      </c>
      <c r="BY34" s="24">
        <v>0</v>
      </c>
      <c r="BZ34" s="24">
        <v>0</v>
      </c>
      <c r="CA34" s="24">
        <v>1578.8999497890472</v>
      </c>
      <c r="CB34" s="24">
        <v>603.29999774694443</v>
      </c>
      <c r="CC34" s="24">
        <v>0</v>
      </c>
      <c r="CD34" s="24">
        <v>1239.2700165510178</v>
      </c>
      <c r="CE34" s="24">
        <v>0</v>
      </c>
      <c r="CF34" s="24">
        <v>407.28002786636353</v>
      </c>
      <c r="CG34" s="24">
        <v>1230.9000045061111</v>
      </c>
      <c r="CH34" s="24">
        <v>160.53000278770924</v>
      </c>
      <c r="CI34" s="24">
        <v>393.54000985622406</v>
      </c>
      <c r="CJ34" s="24">
        <v>358.1400141119957</v>
      </c>
      <c r="CK34" s="24">
        <v>1.0400000028312206</v>
      </c>
      <c r="CL34" s="24">
        <v>46.560000628232956</v>
      </c>
      <c r="CM34" s="21">
        <v>51.759999245405197</v>
      </c>
      <c r="CN34" s="21">
        <v>26.519999373704195</v>
      </c>
      <c r="CO34" s="21">
        <v>25.560000445693731</v>
      </c>
      <c r="CP34" s="21">
        <v>598.36000204086304</v>
      </c>
      <c r="CQ34" s="21">
        <v>41.199997067451477</v>
      </c>
      <c r="CR34" s="21">
        <v>107.11999982595444</v>
      </c>
      <c r="CS34" s="21">
        <v>0</v>
      </c>
      <c r="CT34" s="21">
        <v>0</v>
      </c>
      <c r="CU34" s="21">
        <v>1396.6400027275085</v>
      </c>
      <c r="CV34" s="21">
        <v>60.80000102519989</v>
      </c>
      <c r="CW34" s="21">
        <v>455.20001649856567</v>
      </c>
      <c r="CX34" s="21"/>
      <c r="CY34" s="21">
        <v>461.55999600887299</v>
      </c>
      <c r="CZ34" s="21">
        <v>70.840001106262207</v>
      </c>
      <c r="DA34" s="21">
        <v>1071.3599920272827</v>
      </c>
      <c r="DB34" s="21">
        <v>1253.8199722766876</v>
      </c>
      <c r="DC34" s="21">
        <v>448.74000549316406</v>
      </c>
      <c r="DD34" s="21">
        <v>850.47999024391174</v>
      </c>
      <c r="DE34" s="21">
        <v>46.679999679327011</v>
      </c>
      <c r="DF34" s="24">
        <v>45.719998888671398</v>
      </c>
      <c r="DG34" s="24">
        <v>106.97999596595764</v>
      </c>
      <c r="DH34" s="21">
        <v>270.86</v>
      </c>
      <c r="DI34" s="21">
        <v>51.400000000000006</v>
      </c>
      <c r="DJ34" s="21">
        <v>0.16591</v>
      </c>
      <c r="DK34" s="21">
        <v>418.6</v>
      </c>
      <c r="DL34" s="21">
        <v>0</v>
      </c>
      <c r="DM34" s="21">
        <v>0</v>
      </c>
      <c r="DN34" s="21">
        <v>0</v>
      </c>
      <c r="DO34" s="21">
        <v>13.96</v>
      </c>
      <c r="DP34" s="21">
        <v>40.65</v>
      </c>
      <c r="DQ34" s="21">
        <v>39.9</v>
      </c>
      <c r="DR34" s="26">
        <v>174.23999999999069</v>
      </c>
      <c r="DS34" s="26">
        <v>840.24000000022352</v>
      </c>
      <c r="DT34" s="26">
        <v>243.36000000010245</v>
      </c>
      <c r="DU34" s="26">
        <v>0.72000000000025466</v>
      </c>
      <c r="DV34" s="26">
        <v>0</v>
      </c>
      <c r="DW34" s="26">
        <v>183</v>
      </c>
      <c r="DX34" s="26">
        <v>308.15999999999997</v>
      </c>
      <c r="DY34" s="26">
        <v>393.48</v>
      </c>
      <c r="DZ34" s="26">
        <v>94</v>
      </c>
      <c r="EA34" s="26">
        <v>23</v>
      </c>
      <c r="EB34" s="26">
        <v>413</v>
      </c>
      <c r="EC34" s="26">
        <v>21</v>
      </c>
      <c r="ED34" s="26">
        <v>149</v>
      </c>
      <c r="EE34" s="26">
        <v>0</v>
      </c>
      <c r="EF34" s="26">
        <v>6.8000000000000005E-2</v>
      </c>
      <c r="EG34" s="26">
        <v>0.23400000000000001</v>
      </c>
      <c r="EH34" s="26">
        <v>0</v>
      </c>
      <c r="EI34" s="19">
        <v>528</v>
      </c>
      <c r="EJ34" s="19">
        <v>227.20000000000002</v>
      </c>
      <c r="EK34" s="19">
        <v>440.79999999999995</v>
      </c>
      <c r="EL34" s="19">
        <v>160.39999999999998</v>
      </c>
      <c r="EM34" s="19">
        <v>208.00000000000003</v>
      </c>
      <c r="EN34" s="28">
        <v>297.36000000010245</v>
      </c>
      <c r="EO34" s="28">
        <v>297.36000000010245</v>
      </c>
      <c r="EP34" s="28">
        <v>0</v>
      </c>
      <c r="EQ34" s="28">
        <v>14.28</v>
      </c>
      <c r="ER34" s="28">
        <v>2.4</v>
      </c>
      <c r="ES34" s="28">
        <v>5.2</v>
      </c>
      <c r="ET34" s="28">
        <v>344.4</v>
      </c>
      <c r="EU34" s="28">
        <v>117.6</v>
      </c>
      <c r="EV34" s="28">
        <v>1029.96</v>
      </c>
      <c r="EW34" s="28">
        <v>1302.8399999999999</v>
      </c>
      <c r="EX34" s="28">
        <v>26.4</v>
      </c>
      <c r="EY34" s="28">
        <v>0</v>
      </c>
      <c r="EZ34" s="28">
        <v>81.36</v>
      </c>
      <c r="FA34" s="26">
        <v>97.32</v>
      </c>
      <c r="FB34" s="26">
        <v>0</v>
      </c>
      <c r="FC34" s="26">
        <v>123.66</v>
      </c>
      <c r="FD34" s="19">
        <v>147.24</v>
      </c>
      <c r="FE34" s="29">
        <v>31.560000000000002</v>
      </c>
      <c r="FF34" s="19">
        <v>433</v>
      </c>
      <c r="FG34" s="19">
        <v>206.8</v>
      </c>
      <c r="FH34" s="19">
        <v>576</v>
      </c>
      <c r="FI34" s="19">
        <v>816.00000000000011</v>
      </c>
      <c r="FJ34" s="19">
        <v>672.00000000000011</v>
      </c>
      <c r="FK34" s="19">
        <v>1584</v>
      </c>
      <c r="FL34" s="19">
        <v>1944.0000000000002</v>
      </c>
      <c r="FM34" s="19">
        <v>2030.3999999999999</v>
      </c>
      <c r="FN34" s="19">
        <v>2032.2</v>
      </c>
      <c r="FO34" s="19">
        <v>498.24</v>
      </c>
      <c r="FP34" s="19">
        <v>689.04</v>
      </c>
      <c r="FQ34" s="19">
        <v>53.040000000000006</v>
      </c>
      <c r="FR34" s="19">
        <v>20.88</v>
      </c>
      <c r="FS34" s="19">
        <v>9.36</v>
      </c>
      <c r="FT34" s="19">
        <v>106.38</v>
      </c>
      <c r="FU34" s="19">
        <v>196.32</v>
      </c>
      <c r="FV34" s="19">
        <v>155.16</v>
      </c>
      <c r="FW34" s="19">
        <v>178.68</v>
      </c>
      <c r="FX34" s="19">
        <v>202.77</v>
      </c>
      <c r="FY34" s="19">
        <v>0</v>
      </c>
      <c r="FZ34" s="19">
        <v>14.879999999999999</v>
      </c>
      <c r="GA34" s="19">
        <v>20.160000000003492</v>
      </c>
      <c r="GB34" s="19">
        <v>616.8000000002794</v>
      </c>
      <c r="GC34" s="19">
        <v>54.720000000030268</v>
      </c>
      <c r="GD34" s="30">
        <f t="shared" si="0"/>
        <v>50442.610203824566</v>
      </c>
      <c r="GE34" s="31"/>
      <c r="GG34" s="32"/>
    </row>
    <row r="35" spans="1:195" ht="51" customHeight="1" x14ac:dyDescent="0.2">
      <c r="A35" s="33" t="s">
        <v>165</v>
      </c>
      <c r="B35" s="34">
        <f>SUM(B11:B34)</f>
        <v>6067.440000000177</v>
      </c>
      <c r="C35" s="34">
        <f t="shared" ref="C35:BP35" si="1">SUM(C11:C34)</f>
        <v>5133.1200000004028</v>
      </c>
      <c r="D35" s="34">
        <f t="shared" si="1"/>
        <v>704.52000000012049</v>
      </c>
      <c r="E35" s="34">
        <f t="shared" si="1"/>
        <v>2305.6800000001676</v>
      </c>
      <c r="F35" s="34">
        <f t="shared" si="1"/>
        <v>1335.6000000000058</v>
      </c>
      <c r="G35" s="34">
        <f t="shared" si="1"/>
        <v>2397.4200000010314</v>
      </c>
      <c r="H35" s="34">
        <f t="shared" si="1"/>
        <v>0</v>
      </c>
      <c r="I35" s="34">
        <f t="shared" si="1"/>
        <v>3384.7200000014855</v>
      </c>
      <c r="J35" s="34">
        <f t="shared" si="1"/>
        <v>5164.2000000022817</v>
      </c>
      <c r="K35" s="34">
        <f t="shared" si="1"/>
        <v>3049.5600000011036</v>
      </c>
      <c r="L35" s="34">
        <f t="shared" si="1"/>
        <v>1981.8000000002503</v>
      </c>
      <c r="M35" s="34">
        <f t="shared" si="1"/>
        <v>271.62000000010812</v>
      </c>
      <c r="N35" s="34">
        <f t="shared" si="1"/>
        <v>9912.9600000006612</v>
      </c>
      <c r="O35" s="34">
        <f t="shared" si="1"/>
        <v>223.10000000000002</v>
      </c>
      <c r="P35" s="34">
        <f t="shared" si="1"/>
        <v>149.22000000000003</v>
      </c>
      <c r="Q35" s="34">
        <f t="shared" si="1"/>
        <v>135</v>
      </c>
      <c r="R35" s="34">
        <f t="shared" si="1"/>
        <v>820.5</v>
      </c>
      <c r="S35" s="34">
        <f t="shared" si="1"/>
        <v>641.6</v>
      </c>
      <c r="T35" s="34">
        <f t="shared" si="1"/>
        <v>0</v>
      </c>
      <c r="U35" s="34">
        <f t="shared" si="1"/>
        <v>805.7</v>
      </c>
      <c r="V35" s="34">
        <f t="shared" si="1"/>
        <v>0</v>
      </c>
      <c r="W35" s="34">
        <f t="shared" si="1"/>
        <v>0</v>
      </c>
      <c r="X35" s="34">
        <f t="shared" si="1"/>
        <v>446.69999999999993</v>
      </c>
      <c r="Y35" s="34">
        <f t="shared" si="1"/>
        <v>31.6</v>
      </c>
      <c r="Z35" s="34">
        <f t="shared" si="1"/>
        <v>0.65000000000000024</v>
      </c>
      <c r="AA35" s="34">
        <f t="shared" si="1"/>
        <v>214.19999999999709</v>
      </c>
      <c r="AB35" s="34">
        <f t="shared" si="1"/>
        <v>3425.7600000002421</v>
      </c>
      <c r="AC35" s="34">
        <f t="shared" si="1"/>
        <v>1413.8999999995867</v>
      </c>
      <c r="AD35" s="34">
        <f t="shared" si="1"/>
        <v>464.63999999999214</v>
      </c>
      <c r="AE35" s="34">
        <f t="shared" si="1"/>
        <v>2102.3999999992084</v>
      </c>
      <c r="AF35" s="34">
        <f t="shared" si="1"/>
        <v>3999.6000000012573</v>
      </c>
      <c r="AG35" s="34">
        <f t="shared" si="1"/>
        <v>47201.399999980815</v>
      </c>
      <c r="AH35" s="34">
        <f t="shared" si="1"/>
        <v>6389.2800000025891</v>
      </c>
      <c r="AI35" s="34">
        <f t="shared" si="1"/>
        <v>8285.2800000002608</v>
      </c>
      <c r="AJ35" s="34">
        <f t="shared" si="1"/>
        <v>4401.6000000003842</v>
      </c>
      <c r="AK35" s="34">
        <f t="shared" si="1"/>
        <v>3799.6800000002258</v>
      </c>
      <c r="AL35" s="34">
        <f t="shared" si="1"/>
        <v>4046.3999999997905</v>
      </c>
      <c r="AM35" s="34">
        <f t="shared" si="1"/>
        <v>8536.8000000007451</v>
      </c>
      <c r="AN35" s="34">
        <f t="shared" si="1"/>
        <v>5770.5600000009872</v>
      </c>
      <c r="AO35" s="34">
        <f t="shared" si="1"/>
        <v>5394.2400000003399</v>
      </c>
      <c r="AP35" s="34">
        <f t="shared" si="1"/>
        <v>1572.4800000000978</v>
      </c>
      <c r="AQ35" s="34">
        <f t="shared" si="1"/>
        <v>22242.239999999998</v>
      </c>
      <c r="AR35" s="34">
        <f t="shared" si="1"/>
        <v>973.19999999999982</v>
      </c>
      <c r="AS35" s="34">
        <f t="shared" si="1"/>
        <v>1748.4</v>
      </c>
      <c r="AT35" s="34">
        <f t="shared" si="1"/>
        <v>1367.52</v>
      </c>
      <c r="AU35" s="34">
        <f t="shared" si="1"/>
        <v>171.60000000000002</v>
      </c>
      <c r="AV35" s="34">
        <f t="shared" si="1"/>
        <v>308.87999999999994</v>
      </c>
      <c r="AW35" s="34">
        <f t="shared" si="1"/>
        <v>645.11999999999989</v>
      </c>
      <c r="AX35" s="34">
        <f t="shared" si="1"/>
        <v>993.6</v>
      </c>
      <c r="AY35" s="34">
        <f>SUM(AY11:AY34)</f>
        <v>616.31999999999994</v>
      </c>
      <c r="AZ35" s="34">
        <f t="shared" si="1"/>
        <v>12.399999999999999</v>
      </c>
      <c r="BA35" s="34">
        <f t="shared" si="1"/>
        <v>2.600000000000001</v>
      </c>
      <c r="BB35" s="34">
        <f t="shared" si="1"/>
        <v>792.9</v>
      </c>
      <c r="BC35" s="34">
        <f t="shared" si="1"/>
        <v>0.87600000000000011</v>
      </c>
      <c r="BD35" s="34">
        <f t="shared" si="1"/>
        <v>0</v>
      </c>
      <c r="BE35" s="34">
        <f t="shared" si="1"/>
        <v>1856.7999999999997</v>
      </c>
      <c r="BF35" s="34">
        <f t="shared" si="1"/>
        <v>1719.1</v>
      </c>
      <c r="BG35" s="34">
        <f t="shared" si="1"/>
        <v>665.6</v>
      </c>
      <c r="BH35" s="34">
        <f t="shared" si="1"/>
        <v>22777.199999999997</v>
      </c>
      <c r="BI35" s="34">
        <f t="shared" si="1"/>
        <v>10162.399999999998</v>
      </c>
      <c r="BJ35" s="34">
        <f t="shared" si="1"/>
        <v>6640.7999999999993</v>
      </c>
      <c r="BK35" s="34">
        <f t="shared" si="1"/>
        <v>17073.600000000002</v>
      </c>
      <c r="BL35" s="34">
        <f t="shared" si="1"/>
        <v>0</v>
      </c>
      <c r="BM35" s="34">
        <f t="shared" si="1"/>
        <v>4014.0000000009313</v>
      </c>
      <c r="BN35" s="34">
        <f t="shared" si="1"/>
        <v>3096.8000000007451</v>
      </c>
      <c r="BO35" s="34">
        <f t="shared" si="1"/>
        <v>5021.6000000012573</v>
      </c>
      <c r="BP35" s="34">
        <f t="shared" si="1"/>
        <v>3924.0000000020955</v>
      </c>
      <c r="BQ35" s="34">
        <f t="shared" ref="BQ35:EK35" si="2">SUM(BQ11:BQ34)</f>
        <v>0</v>
      </c>
      <c r="BR35" s="34">
        <f t="shared" si="2"/>
        <v>10480.800000006333</v>
      </c>
      <c r="BS35" s="34">
        <f t="shared" si="2"/>
        <v>21681.600000006147</v>
      </c>
      <c r="BT35" s="34">
        <f t="shared" si="2"/>
        <v>3626.3999999999992</v>
      </c>
      <c r="BU35" s="34">
        <f t="shared" si="2"/>
        <v>8076.5999999999976</v>
      </c>
      <c r="BV35" s="34">
        <f t="shared" si="2"/>
        <v>84.800000000000026</v>
      </c>
      <c r="BW35" s="34">
        <f t="shared" si="2"/>
        <v>40491.199999999997</v>
      </c>
      <c r="BX35" s="34">
        <f t="shared" si="2"/>
        <v>14930.610090494156</v>
      </c>
      <c r="BY35" s="34">
        <f t="shared" ref="BY35:BZ35" si="3">SUM(BY11:BY34)</f>
        <v>0</v>
      </c>
      <c r="BZ35" s="34">
        <f t="shared" si="3"/>
        <v>0</v>
      </c>
      <c r="CA35" s="34">
        <f>SUM(CA11:CA34)</f>
        <v>40509.899765253067</v>
      </c>
      <c r="CB35" s="34">
        <f>SUM(CB11:CB34)</f>
        <v>13285.259965807199</v>
      </c>
      <c r="CC35" s="34">
        <f t="shared" ref="CC35:CL35" si="4">SUM(CC11:CC34)</f>
        <v>0</v>
      </c>
      <c r="CD35" s="34">
        <f t="shared" si="4"/>
        <v>31959.990039467812</v>
      </c>
      <c r="CE35" s="34">
        <f t="shared" si="4"/>
        <v>0</v>
      </c>
      <c r="CF35" s="34">
        <f t="shared" si="4"/>
        <v>11362.400032579899</v>
      </c>
      <c r="CG35" s="34">
        <f t="shared" si="4"/>
        <v>33598.260015249252</v>
      </c>
      <c r="CH35" s="34">
        <f t="shared" si="4"/>
        <v>3857.5500100851059</v>
      </c>
      <c r="CI35" s="34">
        <f t="shared" si="4"/>
        <v>9609.089981764555</v>
      </c>
      <c r="CJ35" s="34">
        <f t="shared" si="4"/>
        <v>11195.52006572485</v>
      </c>
      <c r="CK35" s="34">
        <f t="shared" si="4"/>
        <v>21.919999504461884</v>
      </c>
      <c r="CL35" s="34">
        <f t="shared" si="4"/>
        <v>1207.2800062596798</v>
      </c>
      <c r="CM35" s="34">
        <f t="shared" si="2"/>
        <v>1088.9199953526258</v>
      </c>
      <c r="CN35" s="34">
        <f t="shared" si="2"/>
        <v>1148.9399964048062</v>
      </c>
      <c r="CO35" s="34">
        <f t="shared" si="2"/>
        <v>1345.0199863873422</v>
      </c>
      <c r="CP35" s="34">
        <f t="shared" si="2"/>
        <v>16337.559908628464</v>
      </c>
      <c r="CQ35" s="34">
        <f t="shared" si="2"/>
        <v>857.5600003823638</v>
      </c>
      <c r="CR35" s="34">
        <f t="shared" si="2"/>
        <v>2115.5999936163425</v>
      </c>
      <c r="CS35" s="34">
        <f t="shared" si="2"/>
        <v>0</v>
      </c>
      <c r="CT35" s="34">
        <f t="shared" si="2"/>
        <v>0</v>
      </c>
      <c r="CU35" s="34">
        <f t="shared" si="2"/>
        <v>37054.159849882126</v>
      </c>
      <c r="CV35" s="34">
        <f t="shared" si="2"/>
        <v>1265.5599983409047</v>
      </c>
      <c r="CW35" s="34">
        <f t="shared" si="2"/>
        <v>10803.519859910011</v>
      </c>
      <c r="CX35" s="34">
        <f t="shared" si="2"/>
        <v>0</v>
      </c>
      <c r="CY35" s="34">
        <f t="shared" si="2"/>
        <v>13853.440031409264</v>
      </c>
      <c r="CZ35" s="34">
        <f t="shared" si="2"/>
        <v>1661.879999563098</v>
      </c>
      <c r="DA35" s="34">
        <f t="shared" si="2"/>
        <v>23433.600127696991</v>
      </c>
      <c r="DB35" s="34">
        <f t="shared" si="2"/>
        <v>28074.480056762695</v>
      </c>
      <c r="DC35" s="34">
        <f t="shared" si="2"/>
        <v>9454.6200223267078</v>
      </c>
      <c r="DD35" s="34">
        <f t="shared" si="2"/>
        <v>18688.039869070053</v>
      </c>
      <c r="DE35" s="34">
        <f t="shared" si="2"/>
        <v>817.23999977111816</v>
      </c>
      <c r="DF35" s="34">
        <f t="shared" si="2"/>
        <v>2306.8499956279993</v>
      </c>
      <c r="DG35" s="34">
        <f t="shared" si="2"/>
        <v>3690.5399886891246</v>
      </c>
      <c r="DH35" s="34">
        <f t="shared" si="2"/>
        <v>5578.16</v>
      </c>
      <c r="DI35" s="34">
        <f t="shared" si="2"/>
        <v>1004.9</v>
      </c>
      <c r="DJ35" s="34">
        <f t="shared" si="2"/>
        <v>3.9451299999999989</v>
      </c>
      <c r="DK35" s="34">
        <f t="shared" si="2"/>
        <v>10163.879999999999</v>
      </c>
      <c r="DL35" s="34">
        <f t="shared" si="2"/>
        <v>0</v>
      </c>
      <c r="DM35" s="34">
        <f t="shared" si="2"/>
        <v>0</v>
      </c>
      <c r="DN35" s="34">
        <f t="shared" si="2"/>
        <v>0</v>
      </c>
      <c r="DO35" s="34">
        <f t="shared" si="2"/>
        <v>447.2</v>
      </c>
      <c r="DP35" s="34">
        <f t="shared" si="2"/>
        <v>977.20499999999993</v>
      </c>
      <c r="DQ35" s="34">
        <f t="shared" si="2"/>
        <v>1008.16</v>
      </c>
      <c r="DR35" s="34">
        <f t="shared" si="2"/>
        <v>4130.6399999995483</v>
      </c>
      <c r="DS35" s="34">
        <f t="shared" si="2"/>
        <v>20688.480000007432</v>
      </c>
      <c r="DT35" s="34">
        <f t="shared" si="2"/>
        <v>6096.240000002319</v>
      </c>
      <c r="DU35" s="34">
        <f t="shared" si="2"/>
        <v>17.160000000005766</v>
      </c>
      <c r="DV35" s="34">
        <f t="shared" si="2"/>
        <v>0</v>
      </c>
      <c r="DW35" s="34">
        <f t="shared" si="2"/>
        <v>4436</v>
      </c>
      <c r="DX35" s="34">
        <f t="shared" si="2"/>
        <v>5981.5800000000008</v>
      </c>
      <c r="DY35" s="34">
        <f t="shared" si="2"/>
        <v>9364.14</v>
      </c>
      <c r="DZ35" s="34">
        <f t="shared" si="2"/>
        <v>1968</v>
      </c>
      <c r="EA35" s="34">
        <f t="shared" si="2"/>
        <v>678</v>
      </c>
      <c r="EB35" s="34">
        <f t="shared" si="2"/>
        <v>9322</v>
      </c>
      <c r="EC35" s="34">
        <f t="shared" si="2"/>
        <v>357</v>
      </c>
      <c r="ED35" s="34">
        <f t="shared" si="2"/>
        <v>3363</v>
      </c>
      <c r="EE35" s="34">
        <f t="shared" si="2"/>
        <v>0</v>
      </c>
      <c r="EF35" s="34">
        <f t="shared" si="2"/>
        <v>1.1770000000000003</v>
      </c>
      <c r="EG35" s="34">
        <f t="shared" si="2"/>
        <v>5.9879999999999987</v>
      </c>
      <c r="EH35" s="34">
        <f t="shared" si="2"/>
        <v>0</v>
      </c>
      <c r="EI35" s="34">
        <f t="shared" si="2"/>
        <v>12731.6</v>
      </c>
      <c r="EJ35" s="34">
        <f t="shared" si="2"/>
        <v>4487.7</v>
      </c>
      <c r="EK35" s="34">
        <f t="shared" si="2"/>
        <v>9505.5999999999985</v>
      </c>
      <c r="EL35" s="34">
        <f t="shared" ref="EL35:GC35" si="5">SUM(EL11:EL34)</f>
        <v>3313.0000000000005</v>
      </c>
      <c r="EM35" s="34">
        <f t="shared" si="5"/>
        <v>4479.6000000000004</v>
      </c>
      <c r="EN35" s="34">
        <f t="shared" si="5"/>
        <v>7085.7600000008242</v>
      </c>
      <c r="EO35" s="34">
        <f t="shared" si="5"/>
        <v>7085.7600000008242</v>
      </c>
      <c r="EP35" s="34">
        <f t="shared" si="5"/>
        <v>0</v>
      </c>
      <c r="EQ35" s="34">
        <f t="shared" si="5"/>
        <v>359.28000000000003</v>
      </c>
      <c r="ER35" s="34">
        <f t="shared" si="5"/>
        <v>241.92000000000004</v>
      </c>
      <c r="ES35" s="34">
        <f t="shared" si="5"/>
        <v>264.91999999999996</v>
      </c>
      <c r="ET35" s="34">
        <f t="shared" si="5"/>
        <v>7413</v>
      </c>
      <c r="EU35" s="34">
        <f t="shared" si="5"/>
        <v>2977.7999999999997</v>
      </c>
      <c r="EV35" s="34">
        <f t="shared" si="5"/>
        <v>24505.919999999998</v>
      </c>
      <c r="EW35" s="34">
        <f t="shared" si="5"/>
        <v>30014.640000000003</v>
      </c>
      <c r="EX35" s="34">
        <f t="shared" si="5"/>
        <v>592.79999999999984</v>
      </c>
      <c r="EY35" s="34">
        <f t="shared" si="5"/>
        <v>0</v>
      </c>
      <c r="EZ35" s="34">
        <f t="shared" si="5"/>
        <v>1941.1199999999994</v>
      </c>
      <c r="FA35" s="34">
        <f t="shared" si="5"/>
        <v>2056.2600000000002</v>
      </c>
      <c r="FB35" s="34">
        <f t="shared" si="5"/>
        <v>0</v>
      </c>
      <c r="FC35" s="34">
        <f t="shared" si="5"/>
        <v>3078.7200000000003</v>
      </c>
      <c r="FD35" s="34">
        <f t="shared" si="5"/>
        <v>4768.74</v>
      </c>
      <c r="FE35" s="34">
        <f t="shared" si="5"/>
        <v>1728.9599999999996</v>
      </c>
      <c r="FF35" s="34">
        <f t="shared" si="5"/>
        <v>9979</v>
      </c>
      <c r="FG35" s="34">
        <f t="shared" si="5"/>
        <v>4523.2000000003727</v>
      </c>
      <c r="FH35" s="34">
        <f t="shared" si="5"/>
        <v>17856</v>
      </c>
      <c r="FI35" s="34">
        <f t="shared" si="5"/>
        <v>19296</v>
      </c>
      <c r="FJ35" s="34">
        <f t="shared" si="5"/>
        <v>15312</v>
      </c>
      <c r="FK35" s="34">
        <f t="shared" si="5"/>
        <v>40248</v>
      </c>
      <c r="FL35" s="34">
        <f t="shared" si="5"/>
        <v>46080</v>
      </c>
      <c r="FM35" s="34">
        <f t="shared" si="5"/>
        <v>49768.800000000003</v>
      </c>
      <c r="FN35" s="34">
        <f t="shared" si="5"/>
        <v>52063.200000000004</v>
      </c>
      <c r="FO35" s="34">
        <f t="shared" si="5"/>
        <v>15763.68</v>
      </c>
      <c r="FP35" s="34">
        <f t="shared" si="5"/>
        <v>17959.68</v>
      </c>
      <c r="FQ35" s="34">
        <f t="shared" si="5"/>
        <v>1579.9200000000003</v>
      </c>
      <c r="FR35" s="34">
        <f t="shared" si="5"/>
        <v>403.2000000000001</v>
      </c>
      <c r="FS35" s="34">
        <f t="shared" si="5"/>
        <v>365.76000000000005</v>
      </c>
      <c r="FT35" s="34">
        <f t="shared" si="5"/>
        <v>2644.2000000000003</v>
      </c>
      <c r="FU35" s="34">
        <f t="shared" si="5"/>
        <v>4673.2800000000007</v>
      </c>
      <c r="FV35" s="34">
        <f t="shared" si="5"/>
        <v>3388.4099999999994</v>
      </c>
      <c r="FW35" s="34">
        <f t="shared" si="5"/>
        <v>4281.0000000000009</v>
      </c>
      <c r="FX35" s="34">
        <f t="shared" si="5"/>
        <v>4835.7000000000007</v>
      </c>
      <c r="FY35" s="34">
        <f t="shared" si="5"/>
        <v>0</v>
      </c>
      <c r="FZ35" s="34">
        <f t="shared" si="5"/>
        <v>530.04</v>
      </c>
      <c r="GA35" s="34">
        <f t="shared" si="5"/>
        <v>476.63999999998487</v>
      </c>
      <c r="GB35" s="34">
        <f t="shared" si="5"/>
        <v>13767.840000001481</v>
      </c>
      <c r="GC35" s="34">
        <f t="shared" si="5"/>
        <v>2490.480000001</v>
      </c>
      <c r="GD35" s="34">
        <f t="shared" si="0"/>
        <v>1231297.1807820373</v>
      </c>
    </row>
    <row r="36" spans="1:195" x14ac:dyDescent="0.2">
      <c r="Y36" s="35"/>
      <c r="Z36" s="35"/>
      <c r="BG36" s="35"/>
      <c r="BH36" s="36"/>
      <c r="BI36" s="36"/>
      <c r="BJ36" s="36"/>
      <c r="BK36" s="36"/>
      <c r="BP36" s="37"/>
      <c r="BQ36" s="37"/>
      <c r="BU36" s="35"/>
      <c r="BV36" s="35"/>
      <c r="BW36" s="35"/>
      <c r="BX36" s="35"/>
      <c r="BY36" s="38"/>
      <c r="DQ36" s="35"/>
      <c r="EH36" s="35"/>
      <c r="EM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</row>
    <row r="37" spans="1:195" x14ac:dyDescent="0.2">
      <c r="X37" s="39"/>
      <c r="Y37" s="39"/>
      <c r="Z37" s="39"/>
      <c r="BF37" s="39"/>
      <c r="BG37" s="39"/>
      <c r="BP37" s="38"/>
      <c r="BQ37" s="39"/>
      <c r="BT37" s="39"/>
      <c r="BU37" s="39"/>
      <c r="BV37" s="39"/>
      <c r="BW37" s="39"/>
      <c r="BX37" s="39"/>
      <c r="BY37" s="38"/>
      <c r="DP37" s="39"/>
      <c r="DQ37" s="39"/>
      <c r="EG37" s="39"/>
      <c r="EH37" s="39"/>
      <c r="EL37" s="39"/>
      <c r="EM37" s="39"/>
      <c r="EN37" s="80"/>
      <c r="EO37" s="80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E37" s="2"/>
      <c r="GF37" s="2"/>
      <c r="GG37" s="2"/>
    </row>
    <row r="38" spans="1:195" x14ac:dyDescent="0.2">
      <c r="BH38" s="40"/>
      <c r="BI38" s="40"/>
      <c r="BJ38" s="40"/>
      <c r="BK38" s="40"/>
      <c r="BY38" s="38"/>
      <c r="EN38" s="80"/>
      <c r="EO38" s="80"/>
      <c r="GF38" s="2"/>
      <c r="GG38" s="2"/>
    </row>
    <row r="39" spans="1:195" x14ac:dyDescent="0.2">
      <c r="Y39" s="39"/>
      <c r="Z39" s="39"/>
      <c r="BY39" s="38"/>
      <c r="EN39" s="41"/>
      <c r="EO39" s="41"/>
      <c r="EP39" s="41"/>
      <c r="EQ39" s="41"/>
      <c r="ER39" s="41"/>
      <c r="ES39" s="41"/>
      <c r="ET39" s="41"/>
      <c r="EU39" s="41"/>
    </row>
    <row r="41" spans="1:195" s="43" customFormat="1" ht="11.25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 t="s">
        <v>166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 t="s">
        <v>167</v>
      </c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2" t="s">
        <v>168</v>
      </c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2" t="s">
        <v>169</v>
      </c>
      <c r="AZ41" s="41"/>
      <c r="BA41" s="41"/>
      <c r="BB41" s="41"/>
      <c r="BC41" s="41"/>
      <c r="BD41" s="42"/>
      <c r="BE41" s="42"/>
      <c r="BF41" s="42"/>
      <c r="BG41" s="42"/>
      <c r="BH41" s="41"/>
      <c r="BI41" s="41"/>
      <c r="BJ41" s="41"/>
      <c r="BK41" s="42" t="s">
        <v>170</v>
      </c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2"/>
      <c r="CA41" s="41"/>
      <c r="CB41" s="41"/>
      <c r="CC41" s="41"/>
      <c r="CD41" s="41"/>
      <c r="CE41" s="41"/>
      <c r="CF41" s="41"/>
      <c r="CG41" s="41"/>
      <c r="CH41" s="41"/>
      <c r="CI41" s="41"/>
      <c r="CJ41" s="42" t="s">
        <v>171</v>
      </c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2" t="s">
        <v>172</v>
      </c>
      <c r="DC41" s="41"/>
      <c r="DD41" s="41"/>
      <c r="DE41" s="41"/>
      <c r="DF41" s="41"/>
      <c r="DG41" s="41"/>
      <c r="DH41" s="41"/>
      <c r="DI41" s="42"/>
      <c r="DJ41" s="41"/>
      <c r="DK41" s="42"/>
      <c r="DL41" s="42"/>
      <c r="DM41" s="42"/>
      <c r="DN41" s="42"/>
      <c r="DO41" s="42" t="s">
        <v>173</v>
      </c>
      <c r="DQ41" s="41"/>
      <c r="DR41" s="41"/>
      <c r="DS41" s="41"/>
      <c r="DT41" s="41"/>
      <c r="DU41" s="41"/>
      <c r="DV41" s="41"/>
      <c r="DW41" s="41"/>
      <c r="DX41" s="42"/>
      <c r="DY41" s="41"/>
      <c r="DZ41" s="41"/>
      <c r="EA41" s="42" t="s">
        <v>174</v>
      </c>
      <c r="EB41" s="41"/>
      <c r="EC41" s="41"/>
      <c r="ED41" s="42"/>
      <c r="EE41" s="41"/>
      <c r="EF41" s="41"/>
      <c r="EG41" s="41"/>
      <c r="EH41" s="41"/>
      <c r="EI41" s="41"/>
      <c r="EJ41" s="41"/>
      <c r="EK41" s="42"/>
      <c r="EL41" s="41"/>
      <c r="EM41" s="41"/>
      <c r="EN41" s="42" t="s">
        <v>175</v>
      </c>
      <c r="EO41" s="41"/>
      <c r="EP41" s="41"/>
      <c r="EQ41" s="41"/>
      <c r="ER41" s="41"/>
      <c r="ES41" s="41"/>
      <c r="ET41" s="42"/>
      <c r="EU41" s="42"/>
      <c r="EV41" s="41"/>
      <c r="EW41" s="41"/>
      <c r="EX41" s="41"/>
      <c r="EY41" s="41"/>
      <c r="EZ41" s="41"/>
      <c r="FA41" s="42" t="s">
        <v>176</v>
      </c>
      <c r="FB41" s="42"/>
      <c r="FC41" s="41"/>
      <c r="FD41" s="41"/>
      <c r="FE41" s="41"/>
      <c r="FF41" s="41"/>
      <c r="FG41" s="41"/>
      <c r="FH41" s="42"/>
      <c r="FI41" s="41"/>
      <c r="FJ41" s="41"/>
      <c r="FK41" s="41"/>
      <c r="FL41" s="41"/>
      <c r="FM41" s="41"/>
      <c r="FN41" s="41"/>
      <c r="FO41" s="41"/>
      <c r="FP41" s="42" t="s">
        <v>177</v>
      </c>
      <c r="GD41" s="42" t="s">
        <v>178</v>
      </c>
      <c r="GM41" s="42"/>
    </row>
    <row r="42" spans="1:195" x14ac:dyDescent="0.2">
      <c r="AI42" s="36"/>
      <c r="AJ42" s="36"/>
      <c r="AK42" s="36"/>
      <c r="AL42" s="36"/>
      <c r="AM42" s="36"/>
      <c r="AN42" s="36"/>
      <c r="AO42" s="36"/>
      <c r="AP42" s="36"/>
      <c r="AQ42" s="36"/>
      <c r="BH42" s="36"/>
      <c r="BI42" s="36"/>
      <c r="BJ42" s="36"/>
      <c r="BK42" s="36"/>
      <c r="BY42" s="36"/>
      <c r="BZ42" s="36"/>
      <c r="CA42" s="36"/>
      <c r="CB42" s="1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EV42" s="36"/>
      <c r="EW42" s="36"/>
      <c r="EX42" s="36"/>
      <c r="EY42" s="36"/>
      <c r="EZ42" s="36"/>
      <c r="FF42" s="36"/>
      <c r="FG42" s="36"/>
    </row>
    <row r="43" spans="1:195" x14ac:dyDescent="0.2">
      <c r="AI43" s="36"/>
      <c r="AJ43" s="36"/>
      <c r="AK43" s="36"/>
      <c r="AL43" s="36"/>
      <c r="AM43" s="36"/>
      <c r="AN43" s="36"/>
      <c r="AO43" s="36"/>
      <c r="AP43" s="36"/>
      <c r="AQ43" s="36"/>
      <c r="BH43" s="36"/>
      <c r="BI43" s="36"/>
      <c r="BJ43" s="36"/>
      <c r="BK43" s="36"/>
      <c r="BY43" s="36"/>
      <c r="BZ43" s="36"/>
      <c r="CA43" s="36"/>
      <c r="CB43" s="1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EV43" s="36"/>
      <c r="EW43" s="36"/>
      <c r="EX43" s="36"/>
      <c r="EY43" s="36"/>
      <c r="EZ43" s="36"/>
      <c r="FF43" s="36"/>
      <c r="FG43" s="36"/>
    </row>
    <row r="44" spans="1:195" x14ac:dyDescent="0.2">
      <c r="AI44" s="36"/>
      <c r="AJ44" s="36"/>
      <c r="AK44" s="36"/>
      <c r="AL44" s="36"/>
      <c r="AM44" s="36"/>
      <c r="AN44" s="36"/>
      <c r="AO44" s="36"/>
      <c r="AP44" s="36"/>
      <c r="AQ44" s="36"/>
      <c r="BH44" s="36"/>
      <c r="BI44" s="36"/>
      <c r="BJ44" s="36"/>
      <c r="BK44" s="36"/>
      <c r="BY44" s="36"/>
      <c r="BZ44" s="36"/>
      <c r="CA44" s="36"/>
      <c r="CB44" s="1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EV44" s="36"/>
      <c r="EW44" s="36"/>
      <c r="EX44" s="36"/>
      <c r="EY44" s="36"/>
      <c r="EZ44" s="36"/>
      <c r="FF44" s="36"/>
      <c r="FG44" s="36"/>
    </row>
    <row r="45" spans="1:195" x14ac:dyDescent="0.2">
      <c r="AI45" s="36"/>
      <c r="AJ45" s="36"/>
      <c r="AK45" s="36"/>
      <c r="AL45" s="36"/>
      <c r="AM45" s="36"/>
      <c r="AN45" s="36"/>
      <c r="AO45" s="36"/>
      <c r="AP45" s="36"/>
      <c r="AQ45" s="36"/>
      <c r="BH45" s="36"/>
      <c r="BI45" s="36"/>
      <c r="BJ45" s="36"/>
      <c r="BK45" s="36"/>
      <c r="BY45" s="36"/>
      <c r="BZ45" s="36"/>
      <c r="CA45" s="36"/>
      <c r="CB45" s="1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EV45" s="36"/>
      <c r="EW45" s="36"/>
      <c r="EX45" s="36"/>
      <c r="EY45" s="36"/>
      <c r="EZ45" s="36"/>
      <c r="FF45" s="36"/>
      <c r="FG45" s="36"/>
    </row>
    <row r="46" spans="1:195" x14ac:dyDescent="0.2">
      <c r="AI46" s="36"/>
      <c r="AJ46" s="36"/>
      <c r="AK46" s="36"/>
      <c r="AL46" s="36"/>
      <c r="AM46" s="36"/>
      <c r="AN46" s="36"/>
      <c r="AO46" s="36"/>
      <c r="AP46" s="36"/>
      <c r="AQ46" s="36"/>
      <c r="BH46" s="36"/>
      <c r="BI46" s="36"/>
      <c r="BJ46" s="36"/>
      <c r="BK46" s="36"/>
      <c r="BY46" s="36"/>
      <c r="BZ46" s="36"/>
      <c r="CA46" s="36"/>
      <c r="CB46" s="1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EV46" s="36"/>
      <c r="EW46" s="36"/>
      <c r="EX46" s="36"/>
      <c r="EY46" s="36"/>
      <c r="EZ46" s="36"/>
      <c r="FF46" s="36"/>
      <c r="FG46" s="36"/>
    </row>
    <row r="47" spans="1:195" x14ac:dyDescent="0.2">
      <c r="AI47" s="36"/>
      <c r="AJ47" s="36"/>
      <c r="AK47" s="36"/>
      <c r="AL47" s="36"/>
      <c r="AM47" s="36"/>
      <c r="AN47" s="36"/>
      <c r="AO47" s="36"/>
      <c r="AP47" s="36"/>
      <c r="AQ47" s="36"/>
      <c r="BH47" s="36"/>
      <c r="BI47" s="36"/>
      <c r="BJ47" s="36"/>
      <c r="BK47" s="36"/>
      <c r="BY47" s="36"/>
      <c r="BZ47" s="36"/>
      <c r="CA47" s="36"/>
      <c r="CB47" s="1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EV47" s="36"/>
      <c r="EW47" s="36"/>
      <c r="EX47" s="36"/>
      <c r="EY47" s="36"/>
      <c r="EZ47" s="36"/>
      <c r="FF47" s="36"/>
      <c r="FG47" s="36"/>
    </row>
    <row r="48" spans="1:195" x14ac:dyDescent="0.2">
      <c r="AI48" s="36"/>
      <c r="AJ48" s="36"/>
      <c r="AK48" s="36"/>
      <c r="AL48" s="36"/>
      <c r="AM48" s="36"/>
      <c r="AN48" s="36"/>
      <c r="AO48" s="36"/>
      <c r="AP48" s="36"/>
      <c r="AQ48" s="36"/>
      <c r="BH48" s="36"/>
      <c r="BI48" s="36"/>
      <c r="BJ48" s="36"/>
      <c r="BK48" s="36"/>
      <c r="BY48" s="36"/>
      <c r="BZ48" s="36"/>
      <c r="CA48" s="36"/>
      <c r="CB48" s="1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EV48" s="36"/>
      <c r="EW48" s="36"/>
      <c r="EX48" s="36"/>
      <c r="EY48" s="36"/>
      <c r="EZ48" s="36"/>
      <c r="FF48" s="36"/>
      <c r="FG48" s="36"/>
    </row>
    <row r="49" spans="35:163" x14ac:dyDescent="0.2">
      <c r="AI49" s="36"/>
      <c r="AJ49" s="36"/>
      <c r="AK49" s="36"/>
      <c r="AL49" s="36"/>
      <c r="AM49" s="36"/>
      <c r="AN49" s="36"/>
      <c r="AO49" s="36"/>
      <c r="AP49" s="36"/>
      <c r="AQ49" s="36"/>
      <c r="BH49" s="36"/>
      <c r="BI49" s="36"/>
      <c r="BJ49" s="36"/>
      <c r="BK49" s="36"/>
      <c r="BY49" s="36"/>
      <c r="BZ49" s="36"/>
      <c r="CA49" s="36"/>
      <c r="CB49" s="1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EV49" s="36"/>
      <c r="EW49" s="36"/>
      <c r="EX49" s="36"/>
      <c r="EY49" s="36"/>
      <c r="EZ49" s="36"/>
      <c r="FF49" s="36"/>
      <c r="FG49" s="36"/>
    </row>
    <row r="50" spans="35:163" x14ac:dyDescent="0.2">
      <c r="AI50" s="36"/>
      <c r="AJ50" s="36"/>
      <c r="AK50" s="36"/>
      <c r="AL50" s="36"/>
      <c r="AM50" s="36"/>
      <c r="AN50" s="36"/>
      <c r="AO50" s="36"/>
      <c r="AP50" s="36"/>
      <c r="AQ50" s="36"/>
      <c r="BH50" s="36"/>
      <c r="BI50" s="36"/>
      <c r="BJ50" s="36"/>
      <c r="BK50" s="36"/>
      <c r="BY50" s="36"/>
      <c r="BZ50" s="36"/>
      <c r="CA50" s="36"/>
      <c r="CB50" s="1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EV50" s="36"/>
      <c r="EW50" s="36"/>
      <c r="EX50" s="36"/>
      <c r="EY50" s="36"/>
      <c r="EZ50" s="36"/>
      <c r="FF50" s="36"/>
      <c r="FG50" s="36"/>
    </row>
    <row r="51" spans="35:163" x14ac:dyDescent="0.2">
      <c r="AI51" s="36"/>
      <c r="AJ51" s="36"/>
      <c r="AK51" s="36"/>
      <c r="AL51" s="36"/>
      <c r="AM51" s="36"/>
      <c r="AN51" s="36"/>
      <c r="AO51" s="36"/>
      <c r="AP51" s="36"/>
      <c r="AQ51" s="36"/>
      <c r="BH51" s="36"/>
      <c r="BI51" s="36"/>
      <c r="BJ51" s="36"/>
      <c r="BK51" s="36"/>
      <c r="BY51" s="36"/>
      <c r="BZ51" s="36"/>
      <c r="CA51" s="36"/>
      <c r="CB51" s="1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EV51" s="36"/>
      <c r="EW51" s="36"/>
      <c r="EX51" s="36"/>
      <c r="EY51" s="36"/>
      <c r="EZ51" s="36"/>
      <c r="FF51" s="36"/>
      <c r="FG51" s="36"/>
    </row>
    <row r="52" spans="35:163" x14ac:dyDescent="0.2">
      <c r="AI52" s="36"/>
      <c r="AJ52" s="36"/>
      <c r="AK52" s="36"/>
      <c r="AL52" s="36"/>
      <c r="AM52" s="36"/>
      <c r="AN52" s="36"/>
      <c r="AO52" s="36"/>
      <c r="AP52" s="36"/>
      <c r="AQ52" s="36"/>
      <c r="BH52" s="36"/>
      <c r="BI52" s="36"/>
      <c r="BJ52" s="36"/>
      <c r="BK52" s="36"/>
      <c r="BY52" s="36"/>
      <c r="BZ52" s="36"/>
      <c r="CA52" s="36"/>
      <c r="CB52" s="1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EV52" s="36"/>
      <c r="EW52" s="36"/>
      <c r="EX52" s="36"/>
      <c r="EY52" s="36"/>
      <c r="EZ52" s="36"/>
      <c r="FF52" s="36"/>
      <c r="FG52" s="36"/>
    </row>
    <row r="53" spans="35:163" x14ac:dyDescent="0.2">
      <c r="AI53" s="36"/>
      <c r="AJ53" s="36"/>
      <c r="AK53" s="36"/>
      <c r="AL53" s="36"/>
      <c r="AM53" s="36"/>
      <c r="AN53" s="36"/>
      <c r="AO53" s="36"/>
      <c r="AP53" s="36"/>
      <c r="AQ53" s="36"/>
      <c r="BH53" s="36"/>
      <c r="BI53" s="36"/>
      <c r="BJ53" s="36"/>
      <c r="BK53" s="36"/>
      <c r="BY53" s="36"/>
      <c r="BZ53" s="36"/>
      <c r="CA53" s="36"/>
      <c r="CB53" s="1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EV53" s="36"/>
      <c r="EW53" s="36"/>
      <c r="EX53" s="36"/>
      <c r="EY53" s="36"/>
      <c r="EZ53" s="36"/>
      <c r="FF53" s="36"/>
      <c r="FG53" s="36"/>
    </row>
    <row r="54" spans="35:163" x14ac:dyDescent="0.2">
      <c r="AI54" s="36"/>
      <c r="AJ54" s="36"/>
      <c r="AK54" s="36"/>
      <c r="AL54" s="36"/>
      <c r="AM54" s="36"/>
      <c r="AN54" s="36"/>
      <c r="AO54" s="36"/>
      <c r="AP54" s="36"/>
      <c r="AQ54" s="36"/>
      <c r="BH54" s="36"/>
      <c r="BI54" s="36"/>
      <c r="BJ54" s="36"/>
      <c r="BK54" s="36"/>
      <c r="BY54" s="36"/>
      <c r="BZ54" s="36"/>
      <c r="CA54" s="36"/>
      <c r="CB54" s="1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EV54" s="36"/>
      <c r="EW54" s="36"/>
      <c r="EX54" s="36"/>
      <c r="EY54" s="36"/>
      <c r="EZ54" s="36"/>
      <c r="FF54" s="36"/>
      <c r="FG54" s="36"/>
    </row>
    <row r="55" spans="35:163" x14ac:dyDescent="0.2">
      <c r="AI55" s="36"/>
      <c r="AJ55" s="36"/>
      <c r="AK55" s="36"/>
      <c r="AL55" s="36"/>
      <c r="AM55" s="36"/>
      <c r="AN55" s="36"/>
      <c r="AO55" s="36"/>
      <c r="AP55" s="36"/>
      <c r="AQ55" s="36"/>
      <c r="BH55" s="36"/>
      <c r="BI55" s="36"/>
      <c r="BJ55" s="36"/>
      <c r="BK55" s="36"/>
      <c r="BY55" s="36"/>
      <c r="BZ55" s="36"/>
      <c r="CA55" s="36"/>
      <c r="CB55" s="1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EV55" s="36"/>
      <c r="EW55" s="36"/>
      <c r="EX55" s="36"/>
      <c r="EY55" s="36"/>
      <c r="EZ55" s="36"/>
      <c r="FF55" s="36"/>
      <c r="FG55" s="36"/>
    </row>
    <row r="56" spans="35:163" x14ac:dyDescent="0.2">
      <c r="AI56" s="36"/>
      <c r="AJ56" s="36"/>
      <c r="AK56" s="36"/>
      <c r="AL56" s="36"/>
      <c r="AM56" s="36"/>
      <c r="AN56" s="36"/>
      <c r="AO56" s="36"/>
      <c r="AP56" s="36"/>
      <c r="AQ56" s="36"/>
      <c r="BH56" s="36"/>
      <c r="BI56" s="36"/>
      <c r="BJ56" s="36"/>
      <c r="BK56" s="36"/>
      <c r="BY56" s="36"/>
      <c r="BZ56" s="36"/>
      <c r="CA56" s="36"/>
      <c r="CB56" s="1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EV56" s="36"/>
      <c r="EW56" s="36"/>
      <c r="EX56" s="36"/>
      <c r="EY56" s="36"/>
      <c r="EZ56" s="36"/>
      <c r="FF56" s="36"/>
      <c r="FG56" s="36"/>
    </row>
    <row r="57" spans="35:163" x14ac:dyDescent="0.2">
      <c r="AI57" s="36"/>
      <c r="AJ57" s="36"/>
      <c r="AK57" s="36"/>
      <c r="AL57" s="36"/>
      <c r="AM57" s="36"/>
      <c r="AN57" s="36"/>
      <c r="AO57" s="36"/>
      <c r="AP57" s="36"/>
      <c r="AQ57" s="36"/>
      <c r="BH57" s="36"/>
      <c r="BI57" s="36"/>
      <c r="BJ57" s="36"/>
      <c r="BK57" s="36"/>
      <c r="BY57" s="36"/>
      <c r="BZ57" s="36"/>
      <c r="CA57" s="36"/>
      <c r="CB57" s="1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EV57" s="36"/>
      <c r="EW57" s="36"/>
      <c r="EX57" s="36"/>
      <c r="EY57" s="36"/>
      <c r="EZ57" s="36"/>
      <c r="FF57" s="36"/>
      <c r="FG57" s="36"/>
    </row>
    <row r="58" spans="35:163" x14ac:dyDescent="0.2">
      <c r="AI58" s="36"/>
      <c r="AJ58" s="36"/>
      <c r="AK58" s="36"/>
      <c r="AL58" s="36"/>
      <c r="AM58" s="36"/>
      <c r="AN58" s="36"/>
      <c r="AO58" s="36"/>
      <c r="AP58" s="36"/>
      <c r="AQ58" s="36"/>
      <c r="BH58" s="36"/>
      <c r="BI58" s="36"/>
      <c r="BJ58" s="36"/>
      <c r="BK58" s="36"/>
      <c r="BY58" s="36"/>
      <c r="BZ58" s="36"/>
      <c r="CA58" s="36"/>
      <c r="CB58" s="1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EV58" s="36"/>
      <c r="EW58" s="36"/>
      <c r="EX58" s="36"/>
      <c r="EY58" s="36"/>
      <c r="EZ58" s="36"/>
      <c r="FF58" s="36"/>
      <c r="FG58" s="36"/>
    </row>
    <row r="59" spans="35:163" x14ac:dyDescent="0.2">
      <c r="AI59" s="36"/>
      <c r="AJ59" s="36"/>
      <c r="AK59" s="36"/>
      <c r="AL59" s="36"/>
      <c r="AM59" s="36"/>
      <c r="AN59" s="36"/>
      <c r="AO59" s="36"/>
      <c r="AP59" s="36"/>
      <c r="AQ59" s="36"/>
      <c r="BH59" s="36"/>
      <c r="BI59" s="36"/>
      <c r="BJ59" s="36"/>
      <c r="BK59" s="36"/>
      <c r="BY59" s="36"/>
      <c r="BZ59" s="36"/>
      <c r="CA59" s="36"/>
      <c r="CB59" s="1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EV59" s="36"/>
      <c r="EW59" s="36"/>
      <c r="EX59" s="36"/>
      <c r="EY59" s="36"/>
      <c r="EZ59" s="36"/>
      <c r="FF59" s="36"/>
      <c r="FG59" s="36"/>
    </row>
    <row r="60" spans="35:163" x14ac:dyDescent="0.2">
      <c r="AI60" s="36"/>
      <c r="AJ60" s="36"/>
      <c r="AK60" s="36"/>
      <c r="AL60" s="36"/>
      <c r="AM60" s="36"/>
      <c r="AN60" s="36"/>
      <c r="AO60" s="36"/>
      <c r="AP60" s="36"/>
      <c r="AQ60" s="36"/>
      <c r="BH60" s="36"/>
      <c r="BI60" s="36"/>
      <c r="BJ60" s="36"/>
      <c r="BK60" s="36"/>
      <c r="BY60" s="36"/>
      <c r="BZ60" s="36"/>
      <c r="CA60" s="36"/>
      <c r="CB60" s="1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EV60" s="36"/>
      <c r="EW60" s="36"/>
      <c r="EX60" s="36"/>
      <c r="EY60" s="36"/>
      <c r="EZ60" s="36"/>
      <c r="FF60" s="36"/>
      <c r="FG60" s="36"/>
    </row>
    <row r="61" spans="35:163" x14ac:dyDescent="0.2">
      <c r="AI61" s="36"/>
      <c r="AJ61" s="36"/>
      <c r="AK61" s="36"/>
      <c r="AL61" s="36"/>
      <c r="AM61" s="36"/>
      <c r="AN61" s="36"/>
      <c r="AO61" s="36"/>
      <c r="AP61" s="36"/>
      <c r="AQ61" s="36"/>
      <c r="BH61" s="36"/>
      <c r="BI61" s="36"/>
      <c r="BJ61" s="36"/>
      <c r="BK61" s="36"/>
      <c r="BY61" s="36"/>
      <c r="BZ61" s="36"/>
      <c r="CA61" s="36"/>
      <c r="CB61" s="1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EV61" s="36"/>
      <c r="EW61" s="36"/>
      <c r="EX61" s="36"/>
      <c r="EY61" s="36"/>
      <c r="EZ61" s="36"/>
      <c r="FF61" s="36"/>
      <c r="FG61" s="36"/>
    </row>
    <row r="62" spans="35:163" x14ac:dyDescent="0.2">
      <c r="AI62" s="36"/>
      <c r="AJ62" s="36"/>
      <c r="AK62" s="36"/>
      <c r="AL62" s="36"/>
      <c r="AM62" s="36"/>
      <c r="AN62" s="36"/>
      <c r="AO62" s="36"/>
      <c r="AP62" s="36"/>
      <c r="AQ62" s="36"/>
      <c r="BH62" s="36"/>
      <c r="BI62" s="36"/>
      <c r="BJ62" s="36"/>
      <c r="BK62" s="36"/>
      <c r="BY62" s="36"/>
      <c r="BZ62" s="36"/>
      <c r="CA62" s="36"/>
      <c r="CB62" s="1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EV62" s="36"/>
      <c r="EW62" s="36"/>
      <c r="EX62" s="36"/>
      <c r="EY62" s="36"/>
      <c r="EZ62" s="36"/>
      <c r="FF62" s="36"/>
      <c r="FG62" s="36"/>
    </row>
    <row r="63" spans="35:163" x14ac:dyDescent="0.2">
      <c r="AI63" s="36"/>
      <c r="AJ63" s="36"/>
      <c r="AK63" s="36"/>
      <c r="AL63" s="36"/>
      <c r="AM63" s="36"/>
      <c r="AN63" s="36"/>
      <c r="AO63" s="36"/>
      <c r="AP63" s="36"/>
      <c r="AQ63" s="36"/>
      <c r="BH63" s="36"/>
      <c r="BI63" s="36"/>
      <c r="BJ63" s="36"/>
      <c r="BK63" s="36"/>
      <c r="BY63" s="36"/>
      <c r="BZ63" s="36"/>
      <c r="CA63" s="36"/>
      <c r="CB63" s="1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EV63" s="36"/>
      <c r="EW63" s="36"/>
      <c r="EX63" s="36"/>
      <c r="EY63" s="36"/>
      <c r="EZ63" s="36"/>
      <c r="FF63" s="36"/>
      <c r="FG63" s="36"/>
    </row>
    <row r="64" spans="35:163" x14ac:dyDescent="0.2">
      <c r="AI64" s="36"/>
      <c r="AJ64" s="36"/>
      <c r="AK64" s="36"/>
      <c r="AL64" s="36"/>
      <c r="AM64" s="36"/>
      <c r="AN64" s="36"/>
      <c r="AO64" s="36"/>
      <c r="AP64" s="36"/>
      <c r="AQ64" s="36"/>
      <c r="BH64" s="36"/>
      <c r="BI64" s="36"/>
      <c r="BJ64" s="36"/>
      <c r="BK64" s="36"/>
      <c r="BY64" s="36"/>
      <c r="BZ64" s="36"/>
      <c r="CA64" s="36"/>
      <c r="CB64" s="1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EV64" s="36"/>
      <c r="EW64" s="36"/>
      <c r="EX64" s="36"/>
      <c r="EY64" s="36"/>
      <c r="EZ64" s="36"/>
      <c r="FF64" s="36"/>
      <c r="FG64" s="36"/>
    </row>
    <row r="65" spans="35:163" x14ac:dyDescent="0.2">
      <c r="AI65" s="36"/>
      <c r="AJ65" s="36"/>
      <c r="AK65" s="36"/>
      <c r="AL65" s="36"/>
      <c r="AM65" s="36"/>
      <c r="AN65" s="36"/>
      <c r="AO65" s="36"/>
      <c r="AP65" s="36"/>
      <c r="AQ65" s="36"/>
      <c r="BH65" s="36"/>
      <c r="BI65" s="36"/>
      <c r="BJ65" s="36"/>
      <c r="BK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EV65" s="36"/>
      <c r="EW65" s="36"/>
      <c r="EX65" s="36"/>
      <c r="EY65" s="36"/>
      <c r="EZ65" s="36"/>
      <c r="FF65" s="36"/>
      <c r="FG65" s="36"/>
    </row>
    <row r="66" spans="35:163" x14ac:dyDescent="0.2">
      <c r="AI66" s="36"/>
      <c r="AJ66" s="36"/>
      <c r="AK66" s="36"/>
      <c r="AL66" s="36"/>
      <c r="AM66" s="36"/>
      <c r="AN66" s="36"/>
      <c r="AO66" s="36"/>
      <c r="AP66" s="36"/>
      <c r="AQ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</row>
    <row r="67" spans="35:163" x14ac:dyDescent="0.2">
      <c r="AI67" s="36"/>
      <c r="AJ67" s="36"/>
      <c r="AK67" s="36"/>
      <c r="AL67" s="36"/>
      <c r="AM67" s="36"/>
      <c r="AN67" s="36"/>
      <c r="AO67" s="36"/>
      <c r="AP67" s="36"/>
      <c r="AQ67" s="36"/>
      <c r="CA67" s="36"/>
    </row>
  </sheetData>
  <mergeCells count="80">
    <mergeCell ref="EN38:EO38"/>
    <mergeCell ref="FC9:FE9"/>
    <mergeCell ref="FH9:FL9"/>
    <mergeCell ref="EN37:EO37"/>
    <mergeCell ref="DZ9:EC9"/>
    <mergeCell ref="EF9:EG9"/>
    <mergeCell ref="FM9:FN9"/>
    <mergeCell ref="FO9:FQ9"/>
    <mergeCell ref="EI9:EM9"/>
    <mergeCell ref="EN9:EP9"/>
    <mergeCell ref="EQ9:ES9"/>
    <mergeCell ref="ET9:EU9"/>
    <mergeCell ref="DF9:DG9"/>
    <mergeCell ref="BV9:BW9"/>
    <mergeCell ref="DH9:DQ9"/>
    <mergeCell ref="DR9:DV9"/>
    <mergeCell ref="DX9:DY9"/>
    <mergeCell ref="GD8:GD10"/>
    <mergeCell ref="B9:H9"/>
    <mergeCell ref="U9:Y9"/>
    <mergeCell ref="AA9:AH9"/>
    <mergeCell ref="AI9:AP9"/>
    <mergeCell ref="AA8:BD8"/>
    <mergeCell ref="BH8:BU8"/>
    <mergeCell ref="BY8:DQ8"/>
    <mergeCell ref="DR8:EH8"/>
    <mergeCell ref="EI8:EL8"/>
    <mergeCell ref="ED9:EE9"/>
    <mergeCell ref="BP9:BQ9"/>
    <mergeCell ref="BR9:BS9"/>
    <mergeCell ref="BT9:BU9"/>
    <mergeCell ref="CM9:CW9"/>
    <mergeCell ref="CY9:DE9"/>
    <mergeCell ref="A6:A10"/>
    <mergeCell ref="B6:L6"/>
    <mergeCell ref="FC6:FQ6"/>
    <mergeCell ref="AA6:AO6"/>
    <mergeCell ref="AP6:AY6"/>
    <mergeCell ref="AZ6:BK6"/>
    <mergeCell ref="BL6:BZ6"/>
    <mergeCell ref="CA6:CK6"/>
    <mergeCell ref="CM6:DB6"/>
    <mergeCell ref="EN8:EY8"/>
    <mergeCell ref="EB7:EN7"/>
    <mergeCell ref="EO7:FA7"/>
    <mergeCell ref="FC7:FQ7"/>
    <mergeCell ref="BL9:BO9"/>
    <mergeCell ref="B7:L7"/>
    <mergeCell ref="M7:Y7"/>
    <mergeCell ref="M6:Y6"/>
    <mergeCell ref="B8:Y8"/>
    <mergeCell ref="AR9:AY9"/>
    <mergeCell ref="B2:K2"/>
    <mergeCell ref="B3:K3"/>
    <mergeCell ref="B4:K4"/>
    <mergeCell ref="AA7:AO7"/>
    <mergeCell ref="AP7:AY7"/>
    <mergeCell ref="I9:N9"/>
    <mergeCell ref="O9:T9"/>
    <mergeCell ref="AZ9:BB9"/>
    <mergeCell ref="BC9:BD9"/>
    <mergeCell ref="BE9:BG9"/>
    <mergeCell ref="BH9:BK9"/>
    <mergeCell ref="AZ7:BK7"/>
    <mergeCell ref="GA9:GC9"/>
    <mergeCell ref="BX9:CL9"/>
    <mergeCell ref="EV9:EZ9"/>
    <mergeCell ref="FR6:FZ6"/>
    <mergeCell ref="FR7:FZ7"/>
    <mergeCell ref="FR9:FZ9"/>
    <mergeCell ref="BL7:BZ7"/>
    <mergeCell ref="CA7:CL7"/>
    <mergeCell ref="CM7:DB7"/>
    <mergeCell ref="DC7:DO7"/>
    <mergeCell ref="DC6:DO6"/>
    <mergeCell ref="DP6:EA6"/>
    <mergeCell ref="EB6:EN6"/>
    <mergeCell ref="EO6:FA6"/>
    <mergeCell ref="DP7:EA7"/>
    <mergeCell ref="FA8:FP8"/>
  </mergeCells>
  <printOptions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colBreaks count="14" manualBreakCount="14">
    <brk id="12" max="40" man="1"/>
    <brk id="24" max="40" man="1"/>
    <brk id="39" max="40" man="1"/>
    <brk id="51" max="40" man="1"/>
    <brk id="63" max="40" man="1"/>
    <brk id="75" max="40" man="1"/>
    <brk id="90" max="40" man="1"/>
    <brk id="106" max="40" man="1"/>
    <brk id="119" max="40" man="1"/>
    <brk id="131" max="40" man="1"/>
    <brk id="144" max="40" man="1"/>
    <brk id="158" max="40" man="1"/>
    <brk id="173" max="40" man="1"/>
    <brk id="19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33"/>
  <sheetViews>
    <sheetView workbookViewId="0">
      <selection activeCell="B5" sqref="B5:C28"/>
    </sheetView>
  </sheetViews>
  <sheetFormatPr defaultRowHeight="12.75" x14ac:dyDescent="0.2"/>
  <cols>
    <col min="1" max="1" width="19.42578125" customWidth="1"/>
    <col min="2" max="2" width="28.28515625" customWidth="1"/>
    <col min="3" max="3" width="25.42578125" style="55" customWidth="1"/>
  </cols>
  <sheetData>
    <row r="3" spans="1:3" ht="15.75" x14ac:dyDescent="0.2">
      <c r="A3" s="46"/>
      <c r="B3" s="89" t="s">
        <v>180</v>
      </c>
      <c r="C3" s="90"/>
    </row>
    <row r="4" spans="1:3" ht="31.5" x14ac:dyDescent="0.2">
      <c r="A4" s="47" t="s">
        <v>181</v>
      </c>
      <c r="B4" s="47" t="s">
        <v>182</v>
      </c>
      <c r="C4" s="47" t="s">
        <v>183</v>
      </c>
    </row>
    <row r="5" spans="1:3" ht="15.75" x14ac:dyDescent="0.25">
      <c r="A5" s="48" t="s">
        <v>141</v>
      </c>
      <c r="B5" s="49">
        <v>0.39</v>
      </c>
      <c r="C5" s="50">
        <v>18</v>
      </c>
    </row>
    <row r="6" spans="1:3" ht="15.75" x14ac:dyDescent="0.25">
      <c r="A6" s="48" t="s">
        <v>142</v>
      </c>
      <c r="B6" s="49">
        <v>0.4</v>
      </c>
      <c r="C6" s="50">
        <v>12</v>
      </c>
    </row>
    <row r="7" spans="1:3" ht="15.75" x14ac:dyDescent="0.25">
      <c r="A7" s="48" t="s">
        <v>143</v>
      </c>
      <c r="B7" s="49">
        <v>0.38</v>
      </c>
      <c r="C7" s="50">
        <v>18</v>
      </c>
    </row>
    <row r="8" spans="1:3" ht="15.75" x14ac:dyDescent="0.25">
      <c r="A8" s="48" t="s">
        <v>144</v>
      </c>
      <c r="B8" s="49">
        <v>0.4</v>
      </c>
      <c r="C8" s="50">
        <v>12</v>
      </c>
    </row>
    <row r="9" spans="1:3" ht="15.75" x14ac:dyDescent="0.25">
      <c r="A9" s="48" t="s">
        <v>145</v>
      </c>
      <c r="B9" s="49">
        <v>0.38</v>
      </c>
      <c r="C9" s="50">
        <v>18</v>
      </c>
    </row>
    <row r="10" spans="1:3" ht="15.75" x14ac:dyDescent="0.25">
      <c r="A10" s="48" t="s">
        <v>146</v>
      </c>
      <c r="B10" s="49">
        <v>0.42</v>
      </c>
      <c r="C10" s="50">
        <v>12</v>
      </c>
    </row>
    <row r="11" spans="1:3" ht="15.75" x14ac:dyDescent="0.25">
      <c r="A11" s="48" t="s">
        <v>147</v>
      </c>
      <c r="B11" s="49">
        <v>0.39</v>
      </c>
      <c r="C11" s="50">
        <v>24</v>
      </c>
    </row>
    <row r="12" spans="1:3" ht="15.75" x14ac:dyDescent="0.25">
      <c r="A12" s="48" t="s">
        <v>148</v>
      </c>
      <c r="B12" s="49">
        <v>0.43</v>
      </c>
      <c r="C12" s="50">
        <v>36</v>
      </c>
    </row>
    <row r="13" spans="1:3" ht="15.75" x14ac:dyDescent="0.25">
      <c r="A13" s="48" t="s">
        <v>149</v>
      </c>
      <c r="B13" s="49">
        <v>0.38</v>
      </c>
      <c r="C13" s="50">
        <v>36</v>
      </c>
    </row>
    <row r="14" spans="1:3" ht="15.75" x14ac:dyDescent="0.25">
      <c r="A14" s="48" t="s">
        <v>150</v>
      </c>
      <c r="B14" s="49">
        <v>0.42</v>
      </c>
      <c r="C14" s="50">
        <v>36</v>
      </c>
    </row>
    <row r="15" spans="1:3" ht="15.75" x14ac:dyDescent="0.25">
      <c r="A15" s="48" t="s">
        <v>151</v>
      </c>
      <c r="B15" s="49">
        <v>0.39</v>
      </c>
      <c r="C15" s="50">
        <v>30</v>
      </c>
    </row>
    <row r="16" spans="1:3" ht="15.75" x14ac:dyDescent="0.25">
      <c r="A16" s="48" t="s">
        <v>152</v>
      </c>
      <c r="B16" s="49">
        <v>0.41</v>
      </c>
      <c r="C16" s="50">
        <v>30</v>
      </c>
    </row>
    <row r="17" spans="1:3" ht="15.75" x14ac:dyDescent="0.25">
      <c r="A17" s="48" t="s">
        <v>153</v>
      </c>
      <c r="B17" s="49">
        <v>0.39</v>
      </c>
      <c r="C17" s="50">
        <v>36</v>
      </c>
    </row>
    <row r="18" spans="1:3" ht="15.75" x14ac:dyDescent="0.25">
      <c r="A18" s="48" t="s">
        <v>154</v>
      </c>
      <c r="B18" s="49">
        <v>0.42</v>
      </c>
      <c r="C18" s="50">
        <v>30</v>
      </c>
    </row>
    <row r="19" spans="1:3" ht="15.75" x14ac:dyDescent="0.25">
      <c r="A19" s="48" t="s">
        <v>155</v>
      </c>
      <c r="B19" s="49">
        <v>0.42</v>
      </c>
      <c r="C19" s="50">
        <v>36</v>
      </c>
    </row>
    <row r="20" spans="1:3" ht="15.75" x14ac:dyDescent="0.25">
      <c r="A20" s="48" t="s">
        <v>156</v>
      </c>
      <c r="B20" s="49">
        <v>0.38</v>
      </c>
      <c r="C20" s="50">
        <v>36</v>
      </c>
    </row>
    <row r="21" spans="1:3" ht="15.75" x14ac:dyDescent="0.25">
      <c r="A21" s="48" t="s">
        <v>157</v>
      </c>
      <c r="B21" s="49">
        <v>0.37</v>
      </c>
      <c r="C21" s="50">
        <v>36</v>
      </c>
    </row>
    <row r="22" spans="1:3" ht="15.75" x14ac:dyDescent="0.25">
      <c r="A22" s="48" t="s">
        <v>158</v>
      </c>
      <c r="B22" s="49">
        <v>0.43</v>
      </c>
      <c r="C22" s="50">
        <v>30</v>
      </c>
    </row>
    <row r="23" spans="1:3" ht="15.75" x14ac:dyDescent="0.25">
      <c r="A23" s="48" t="s">
        <v>159</v>
      </c>
      <c r="B23" s="49">
        <v>0.38</v>
      </c>
      <c r="C23" s="50">
        <v>12</v>
      </c>
    </row>
    <row r="24" spans="1:3" ht="15.75" x14ac:dyDescent="0.25">
      <c r="A24" s="48" t="s">
        <v>160</v>
      </c>
      <c r="B24" s="49">
        <v>0.41</v>
      </c>
      <c r="C24" s="50">
        <v>18</v>
      </c>
    </row>
    <row r="25" spans="1:3" ht="15.75" x14ac:dyDescent="0.25">
      <c r="A25" s="48" t="s">
        <v>161</v>
      </c>
      <c r="B25" s="49">
        <v>0.39</v>
      </c>
      <c r="C25" s="50">
        <v>12</v>
      </c>
    </row>
    <row r="26" spans="1:3" ht="15.75" x14ac:dyDescent="0.25">
      <c r="A26" s="48" t="s">
        <v>162</v>
      </c>
      <c r="B26" s="49">
        <v>0.4</v>
      </c>
      <c r="C26" s="50">
        <v>24</v>
      </c>
    </row>
    <row r="27" spans="1:3" ht="15.75" x14ac:dyDescent="0.25">
      <c r="A27" s="48" t="s">
        <v>163</v>
      </c>
      <c r="B27" s="49">
        <v>0.38</v>
      </c>
      <c r="C27" s="50">
        <v>18</v>
      </c>
    </row>
    <row r="28" spans="1:3" ht="15.75" x14ac:dyDescent="0.25">
      <c r="A28" s="48" t="s">
        <v>164</v>
      </c>
      <c r="B28" s="49">
        <v>0.42</v>
      </c>
      <c r="C28" s="50">
        <v>12</v>
      </c>
    </row>
    <row r="29" spans="1:3" ht="15.75" hidden="1" x14ac:dyDescent="0.2">
      <c r="A29" s="51" t="s">
        <v>184</v>
      </c>
      <c r="B29" s="51"/>
      <c r="C29" s="52"/>
    </row>
    <row r="30" spans="1:3" ht="15.75" x14ac:dyDescent="0.25">
      <c r="A30" s="53"/>
      <c r="B30" s="53"/>
      <c r="C30" s="54"/>
    </row>
    <row r="31" spans="1:3" ht="15.75" x14ac:dyDescent="0.25">
      <c r="A31" s="64" t="s">
        <v>185</v>
      </c>
      <c r="B31" s="53"/>
      <c r="C31" s="54"/>
    </row>
    <row r="32" spans="1:3" ht="15.75" x14ac:dyDescent="0.25">
      <c r="A32" s="64" t="s">
        <v>186</v>
      </c>
      <c r="B32" s="53"/>
      <c r="C32" s="54"/>
    </row>
    <row r="33" spans="1:3" ht="15.75" x14ac:dyDescent="0.25">
      <c r="A33" s="64" t="s">
        <v>187</v>
      </c>
      <c r="B33" s="53"/>
      <c r="C33" s="54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Пермский край</vt:lpstr>
      <vt:lpstr>Удмуртия</vt:lpstr>
      <vt:lpstr>'Пермский край'!Область_печати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Хрусталева Светлана Геннадьевна</dc:creator>
  <cp:lastModifiedBy>Шаламова Наталья Николаевна</cp:lastModifiedBy>
  <cp:lastPrinted>2020-07-08T04:40:43Z</cp:lastPrinted>
  <dcterms:created xsi:type="dcterms:W3CDTF">2017-06-29T09:27:38Z</dcterms:created>
  <dcterms:modified xsi:type="dcterms:W3CDTF">2022-07-05T08:26:26Z</dcterms:modified>
</cp:coreProperties>
</file>